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dinanakibirige\Desktop\RFA 2023\"/>
    </mc:Choice>
  </mc:AlternateContent>
  <xr:revisionPtr revIDLastSave="0" documentId="13_ncr:1_{A4A326FF-3EDF-4078-9367-1082EF0B4E6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etail" sheetId="4" r:id="rId1"/>
    <sheet name="Summary Budget" sheetId="2" r:id="rId2"/>
  </sheets>
  <definedNames>
    <definedName name="_xlnm.Print_Area" localSheetId="0">Detail!$B$3:$H$178</definedName>
    <definedName name="_xlnm.Print_Area" localSheetId="1">'Summary Budget'!$B$2:$C$22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2" l="1"/>
  <c r="I175" i="4"/>
  <c r="I145" i="4"/>
  <c r="I139" i="4"/>
  <c r="I16" i="4"/>
  <c r="H12" i="4"/>
  <c r="H13" i="4"/>
  <c r="I13" i="4" s="1"/>
  <c r="H14" i="4"/>
  <c r="I14" i="4" s="1"/>
  <c r="H15" i="4"/>
  <c r="I15" i="4" s="1"/>
  <c r="H16" i="4"/>
  <c r="H22" i="4"/>
  <c r="I22" i="4" s="1"/>
  <c r="H23" i="4"/>
  <c r="I23" i="4" s="1"/>
  <c r="H24" i="4"/>
  <c r="I24" i="4" s="1"/>
  <c r="H25" i="4"/>
  <c r="H31" i="4"/>
  <c r="H32" i="4"/>
  <c r="I32" i="4" s="1"/>
  <c r="H33" i="4"/>
  <c r="I33" i="4" s="1"/>
  <c r="H34" i="4"/>
  <c r="I34" i="4" s="1"/>
  <c r="H35" i="4"/>
  <c r="I35" i="4" s="1"/>
  <c r="H36" i="4"/>
  <c r="I36" i="4" s="1"/>
  <c r="H37" i="4"/>
  <c r="I37" i="4" s="1"/>
  <c r="H43" i="4"/>
  <c r="H44" i="4"/>
  <c r="I44" i="4" s="1"/>
  <c r="H45" i="4"/>
  <c r="I45" i="4" s="1"/>
  <c r="H46" i="4"/>
  <c r="I46" i="4" s="1"/>
  <c r="H47" i="4"/>
  <c r="I47" i="4" s="1"/>
  <c r="H48" i="4"/>
  <c r="I48" i="4" s="1"/>
  <c r="H49" i="4"/>
  <c r="I49" i="4" s="1"/>
  <c r="H55" i="4"/>
  <c r="I55" i="4" s="1"/>
  <c r="H56" i="4"/>
  <c r="I56" i="4" s="1"/>
  <c r="H57" i="4"/>
  <c r="I57" i="4" s="1"/>
  <c r="H58" i="4"/>
  <c r="I58" i="4" s="1"/>
  <c r="H59" i="4"/>
  <c r="I59" i="4" s="1"/>
  <c r="H60" i="4"/>
  <c r="I60" i="4" s="1"/>
  <c r="H61" i="4"/>
  <c r="I61" i="4" s="1"/>
  <c r="H62" i="4"/>
  <c r="I62" i="4" s="1"/>
  <c r="H63" i="4"/>
  <c r="I63" i="4" s="1"/>
  <c r="H64" i="4"/>
  <c r="I64" i="4" s="1"/>
  <c r="H70" i="4"/>
  <c r="I70" i="4" s="1"/>
  <c r="H71" i="4"/>
  <c r="I71" i="4" s="1"/>
  <c r="H72" i="4"/>
  <c r="I72" i="4" s="1"/>
  <c r="H73" i="4"/>
  <c r="I73" i="4" s="1"/>
  <c r="H74" i="4"/>
  <c r="I74" i="4" s="1"/>
  <c r="H75" i="4"/>
  <c r="I75" i="4" s="1"/>
  <c r="H76" i="4"/>
  <c r="I76" i="4" s="1"/>
  <c r="H77" i="4"/>
  <c r="I77" i="4" s="1"/>
  <c r="H78" i="4"/>
  <c r="I78" i="4" s="1"/>
  <c r="H79" i="4"/>
  <c r="I79" i="4" s="1"/>
  <c r="H83" i="4"/>
  <c r="I83" i="4" s="1"/>
  <c r="H84" i="4"/>
  <c r="H85" i="4"/>
  <c r="I85" i="4" s="1"/>
  <c r="H86" i="4"/>
  <c r="I86" i="4" s="1"/>
  <c r="H87" i="4"/>
  <c r="I87" i="4" s="1"/>
  <c r="H88" i="4"/>
  <c r="I88" i="4" s="1"/>
  <c r="H89" i="4"/>
  <c r="I89" i="4" s="1"/>
  <c r="H90" i="4"/>
  <c r="I90" i="4" s="1"/>
  <c r="H91" i="4"/>
  <c r="I91" i="4" s="1"/>
  <c r="H92" i="4"/>
  <c r="I92" i="4" s="1"/>
  <c r="H97" i="4"/>
  <c r="I97" i="4" s="1"/>
  <c r="H98" i="4"/>
  <c r="I98" i="4" s="1"/>
  <c r="H99" i="4"/>
  <c r="I99" i="4" s="1"/>
  <c r="H100" i="4"/>
  <c r="I100" i="4" s="1"/>
  <c r="H101" i="4"/>
  <c r="I101" i="4" s="1"/>
  <c r="H102" i="4"/>
  <c r="I102" i="4" s="1"/>
  <c r="H103" i="4"/>
  <c r="I103" i="4" s="1"/>
  <c r="H104" i="4"/>
  <c r="I104" i="4" s="1"/>
  <c r="H105" i="4"/>
  <c r="I105" i="4" s="1"/>
  <c r="H106" i="4"/>
  <c r="I106" i="4" s="1"/>
  <c r="H110" i="4"/>
  <c r="I110" i="4" s="1"/>
  <c r="H111" i="4"/>
  <c r="I111" i="4" s="1"/>
  <c r="H112" i="4"/>
  <c r="I112" i="4" s="1"/>
  <c r="H113" i="4"/>
  <c r="I113" i="4" s="1"/>
  <c r="H114" i="4"/>
  <c r="I114" i="4" s="1"/>
  <c r="H115" i="4"/>
  <c r="I115" i="4" s="1"/>
  <c r="H116" i="4"/>
  <c r="I116" i="4" s="1"/>
  <c r="H117" i="4"/>
  <c r="I117" i="4" s="1"/>
  <c r="H118" i="4"/>
  <c r="I118" i="4" s="1"/>
  <c r="H119" i="4"/>
  <c r="I119" i="4" s="1"/>
  <c r="H124" i="4"/>
  <c r="I124" i="4" s="1"/>
  <c r="H125" i="4"/>
  <c r="I125" i="4" s="1"/>
  <c r="H126" i="4"/>
  <c r="I126" i="4" s="1"/>
  <c r="H127" i="4"/>
  <c r="I127" i="4" s="1"/>
  <c r="H128" i="4"/>
  <c r="I128" i="4" s="1"/>
  <c r="H129" i="4"/>
  <c r="I129" i="4" s="1"/>
  <c r="H130" i="4"/>
  <c r="I130" i="4" s="1"/>
  <c r="H131" i="4"/>
  <c r="I131" i="4" s="1"/>
  <c r="H132" i="4"/>
  <c r="I132" i="4" s="1"/>
  <c r="H133" i="4"/>
  <c r="I133" i="4" s="1"/>
  <c r="H137" i="4"/>
  <c r="I137" i="4" s="1"/>
  <c r="H138" i="4"/>
  <c r="H139" i="4"/>
  <c r="H140" i="4"/>
  <c r="I140" i="4" s="1"/>
  <c r="H141" i="4"/>
  <c r="I141" i="4" s="1"/>
  <c r="H142" i="4"/>
  <c r="I142" i="4" s="1"/>
  <c r="H143" i="4"/>
  <c r="I143" i="4" s="1"/>
  <c r="H144" i="4"/>
  <c r="I144" i="4" s="1"/>
  <c r="H145" i="4"/>
  <c r="H146" i="4"/>
  <c r="I146" i="4" s="1"/>
  <c r="H151" i="4"/>
  <c r="I151" i="4" s="1"/>
  <c r="H152" i="4"/>
  <c r="I152" i="4" s="1"/>
  <c r="H153" i="4"/>
  <c r="I153" i="4" s="1"/>
  <c r="H154" i="4"/>
  <c r="I154" i="4" s="1"/>
  <c r="H155" i="4"/>
  <c r="I155" i="4" s="1"/>
  <c r="H156" i="4"/>
  <c r="I156" i="4" s="1"/>
  <c r="H157" i="4"/>
  <c r="I157" i="4" s="1"/>
  <c r="H158" i="4"/>
  <c r="I158" i="4" s="1"/>
  <c r="H159" i="4"/>
  <c r="I159" i="4" s="1"/>
  <c r="H160" i="4"/>
  <c r="I160" i="4" s="1"/>
  <c r="H164" i="4"/>
  <c r="I164" i="4" s="1"/>
  <c r="H165" i="4"/>
  <c r="H166" i="4"/>
  <c r="I166" i="4" s="1"/>
  <c r="H167" i="4"/>
  <c r="I167" i="4" s="1"/>
  <c r="H168" i="4"/>
  <c r="I168" i="4" s="1"/>
  <c r="H169" i="4"/>
  <c r="I169" i="4" s="1"/>
  <c r="H170" i="4"/>
  <c r="I170" i="4" s="1"/>
  <c r="H171" i="4"/>
  <c r="I171" i="4" s="1"/>
  <c r="H172" i="4"/>
  <c r="I172" i="4" s="1"/>
  <c r="H173" i="4"/>
  <c r="I173" i="4" s="1"/>
  <c r="H120" i="4" l="1"/>
  <c r="I120" i="4" s="1"/>
  <c r="I165" i="4"/>
  <c r="H174" i="4"/>
  <c r="I174" i="4" s="1"/>
  <c r="H147" i="4"/>
  <c r="I147" i="4" s="1"/>
  <c r="I138" i="4"/>
  <c r="I31" i="4"/>
  <c r="H38" i="4"/>
  <c r="I38" i="4" s="1"/>
  <c r="H65" i="4"/>
  <c r="I65" i="4" s="1"/>
  <c r="I12" i="4"/>
  <c r="H17" i="4"/>
  <c r="I17" i="4" s="1"/>
  <c r="H93" i="4"/>
  <c r="I93" i="4" s="1"/>
  <c r="H26" i="4"/>
  <c r="I26" i="4" s="1"/>
  <c r="I84" i="4"/>
  <c r="H134" i="4"/>
  <c r="I134" i="4" s="1"/>
  <c r="H80" i="4"/>
  <c r="I80" i="4" s="1"/>
  <c r="H161" i="4"/>
  <c r="H107" i="4"/>
  <c r="I107" i="4" s="1"/>
  <c r="H50" i="4"/>
  <c r="I50" i="4" s="1"/>
  <c r="I25" i="4"/>
  <c r="I43" i="4"/>
  <c r="H176" i="4" l="1"/>
  <c r="I161" i="4"/>
  <c r="C16" i="2"/>
  <c r="D16" i="2" s="1"/>
  <c r="H178" i="4" l="1"/>
  <c r="I178" i="4" s="1"/>
  <c r="I176" i="4"/>
  <c r="C20" i="2"/>
  <c r="D20" i="2" s="1"/>
  <c r="C18" i="2"/>
  <c r="D18" i="2" s="1"/>
  <c r="C14" i="2" l="1"/>
  <c r="D14" i="2" s="1"/>
  <c r="B5" i="4" l="1"/>
  <c r="B3" i="4"/>
  <c r="C12" i="2" l="1"/>
  <c r="D12" i="2" s="1"/>
  <c r="C22" i="2" l="1"/>
  <c r="D22" i="2" s="1"/>
  <c r="C10" i="2"/>
  <c r="D10" i="2" s="1"/>
</calcChain>
</file>

<file path=xl/sharedStrings.xml><?xml version="1.0" encoding="utf-8"?>
<sst xmlns="http://schemas.openxmlformats.org/spreadsheetml/2006/main" count="252" uniqueCount="81">
  <si>
    <t>Unit Cost</t>
  </si>
  <si>
    <t>=</t>
  </si>
  <si>
    <t>Total TRAVEL, TRANSPORT &amp; PERDIEM</t>
  </si>
  <si>
    <t>LINE ITEM</t>
  </si>
  <si>
    <t>GRAND TOTAL</t>
  </si>
  <si>
    <t>Total SALARIES</t>
  </si>
  <si>
    <t>Total EQUIPMENT, MATERIALS, SUPPLIES</t>
  </si>
  <si>
    <t>[Organization Name]</t>
  </si>
  <si>
    <t>Fringe benefit #1</t>
  </si>
  <si>
    <t>Fringe benefit #2</t>
  </si>
  <si>
    <t>Fringe benefit #3</t>
  </si>
  <si>
    <t>Fringe benefit #4</t>
  </si>
  <si>
    <t>Total FRINGE BENEFITS</t>
  </si>
  <si>
    <t>I     SALARIES</t>
  </si>
  <si>
    <t>II     FRINGE BENEFITS</t>
  </si>
  <si>
    <t>No. of Months</t>
  </si>
  <si>
    <t>Fringe Base</t>
  </si>
  <si>
    <t>Fringe %</t>
  </si>
  <si>
    <t>I      SALARIES</t>
  </si>
  <si>
    <t>DETAIL BUDGET: [Period]</t>
  </si>
  <si>
    <t>SUMMARY BUDGET: [Period]</t>
  </si>
  <si>
    <t>Local Staff</t>
  </si>
  <si>
    <t>[Position title and name]</t>
  </si>
  <si>
    <t>Monthly Base Salary (UGX)</t>
  </si>
  <si>
    <t>Travel line item #1</t>
  </si>
  <si>
    <t>Travel line item #2</t>
  </si>
  <si>
    <t>Travel line item #3</t>
  </si>
  <si>
    <t>Travel line item #4</t>
  </si>
  <si>
    <t>Travel line item #5</t>
  </si>
  <si>
    <t>Travel line item #6</t>
  </si>
  <si>
    <t>Travel line item #7</t>
  </si>
  <si>
    <t>Quantity</t>
  </si>
  <si>
    <t>Description</t>
  </si>
  <si>
    <t>% Level of Effort</t>
  </si>
  <si>
    <t>Total (UGX)</t>
  </si>
  <si>
    <t>Fringe Benefit</t>
  </si>
  <si>
    <t>Travel Description</t>
  </si>
  <si>
    <t>EMS Description</t>
  </si>
  <si>
    <t>EMS line item #1</t>
  </si>
  <si>
    <t>EMS line item #2</t>
  </si>
  <si>
    <t>EMS line item #3</t>
  </si>
  <si>
    <t>EMS line item #4</t>
  </si>
  <si>
    <t>EMS line item #5</t>
  </si>
  <si>
    <t>EMS line item #6</t>
  </si>
  <si>
    <t>EMS line item #7</t>
  </si>
  <si>
    <t>ODC line item #1</t>
  </si>
  <si>
    <t>ODC line item #2</t>
  </si>
  <si>
    <t>ODC line item #3</t>
  </si>
  <si>
    <t>ODC line item #4</t>
  </si>
  <si>
    <t>ODC line item #5</t>
  </si>
  <si>
    <t>ODC line item #6</t>
  </si>
  <si>
    <t>ODC line item #7</t>
  </si>
  <si>
    <t>ODC line item #8</t>
  </si>
  <si>
    <t>ODC line item #9</t>
  </si>
  <si>
    <t>ODC line item #10</t>
  </si>
  <si>
    <t>III     TRAVEL, TRANSPORTATION &amp; PERDIEM</t>
  </si>
  <si>
    <t>IV     EQUIPMENT, MATERIALS, SUPPLIES (EMS)</t>
  </si>
  <si>
    <t>V     OTHER DIRECT COSTS (ODCs)</t>
  </si>
  <si>
    <t>BUDGET (UGX)</t>
  </si>
  <si>
    <t>III    TRAVEL, TRANSPORTATION &amp; PERDIEM</t>
  </si>
  <si>
    <t>IV    EQUIPMENT, MATERIALS, SUPPLIES</t>
  </si>
  <si>
    <t>V     OTHER DIRECT COSTS</t>
  </si>
  <si>
    <t>Total Activity Cost</t>
  </si>
  <si>
    <t>General ODCs</t>
  </si>
  <si>
    <t>Activity Name 1</t>
  </si>
  <si>
    <t>Activity Name 2</t>
  </si>
  <si>
    <t>Activity Name 3</t>
  </si>
  <si>
    <t>Activity Name 4</t>
  </si>
  <si>
    <t>Activity Name 5</t>
  </si>
  <si>
    <t>Activity Name 6</t>
  </si>
  <si>
    <t>Activity Name 7</t>
  </si>
  <si>
    <t>Activity Name 8</t>
  </si>
  <si>
    <t>VI     PROGRAM ACTIVITIES</t>
  </si>
  <si>
    <t>Total ODCs</t>
  </si>
  <si>
    <t>Total PROGRAM ACTIVITIES</t>
  </si>
  <si>
    <t>VI    PROGRAM ACTIVITIES</t>
  </si>
  <si>
    <t>Total (USD)</t>
  </si>
  <si>
    <t>1 USD =</t>
  </si>
  <si>
    <t>BUDGET (USD)</t>
  </si>
  <si>
    <t xml:space="preserve">ATTACHMENT C: SUMMARY AND DETAILED BUDGET </t>
  </si>
  <si>
    <t>PMI Uganda Malaria Reduction Activity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</si>
</sst>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&quot;$&quot;#,##0_);\(&quot;$&quot;#,##0\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0.0_)"/>
    <numFmt numFmtId="168" formatCode="dd\-mmm\-yy_)"/>
    <numFmt numFmtId="169" formatCode="0.00_)"/>
    <numFmt numFmtId="170" formatCode="0.0000_)"/>
    <numFmt numFmtId="171" formatCode="0_)"/>
    <numFmt numFmtId="172" formatCode="mmmm\ d\,\ yyyy"/>
    <numFmt numFmtId="173" formatCode="_(* #,##0_);_(* \(#,##0\);_(* &quot;-&quot;??_);_(@_)"/>
    <numFmt numFmtId="174" formatCode="_(&quot;$&quot;* #,##0_);_(&quot;$&quot;* \(#,##0\);_(&quot;$&quot;* &quot;-&quot;??_);_(@_)"/>
  </numFmts>
  <fonts count="10" x14ac:knownFonts="1">
    <font>
      <sz val="12"/>
      <name val="Arial"/>
    </font>
    <font>
      <sz val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indexed="12"/>
      <name val="Times New Roman"/>
      <family val="1"/>
    </font>
    <font>
      <u/>
      <sz val="12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2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</borders>
  <cellStyleXfs count="4">
    <xf numFmtId="164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95">
    <xf numFmtId="164" fontId="0" fillId="0" borderId="0" xfId="0"/>
    <xf numFmtId="164" fontId="2" fillId="0" borderId="18" xfId="0" applyFont="1" applyBorder="1"/>
    <xf numFmtId="164" fontId="3" fillId="0" borderId="19" xfId="0" applyFont="1" applyBorder="1"/>
    <xf numFmtId="164" fontId="3" fillId="0" borderId="0" xfId="0" applyFont="1"/>
    <xf numFmtId="164" fontId="2" fillId="0" borderId="20" xfId="0" quotePrefix="1" applyFont="1" applyBorder="1"/>
    <xf numFmtId="164" fontId="3" fillId="0" borderId="21" xfId="0" applyFont="1" applyBorder="1"/>
    <xf numFmtId="164" fontId="2" fillId="0" borderId="20" xfId="0" applyFont="1" applyBorder="1"/>
    <xf numFmtId="164" fontId="3" fillId="0" borderId="22" xfId="0" applyFont="1" applyBorder="1"/>
    <xf numFmtId="164" fontId="2" fillId="2" borderId="5" xfId="0" applyFont="1" applyFill="1" applyBorder="1"/>
    <xf numFmtId="164" fontId="2" fillId="2" borderId="4" xfId="0" applyFont="1" applyFill="1" applyBorder="1" applyAlignment="1">
      <alignment horizontal="center"/>
    </xf>
    <xf numFmtId="164" fontId="3" fillId="2" borderId="2" xfId="0" applyFont="1" applyFill="1" applyBorder="1"/>
    <xf numFmtId="164" fontId="3" fillId="2" borderId="3" xfId="0" applyFont="1" applyFill="1" applyBorder="1"/>
    <xf numFmtId="164" fontId="2" fillId="0" borderId="5" xfId="0" applyFont="1" applyBorder="1"/>
    <xf numFmtId="164" fontId="3" fillId="0" borderId="4" xfId="0" applyFont="1" applyBorder="1" applyAlignment="1">
      <alignment horizontal="fill"/>
    </xf>
    <xf numFmtId="164" fontId="2" fillId="0" borderId="2" xfId="0" applyFont="1" applyBorder="1"/>
    <xf numFmtId="164" fontId="2" fillId="0" borderId="8" xfId="0" applyFont="1" applyBorder="1"/>
    <xf numFmtId="164" fontId="3" fillId="0" borderId="10" xfId="0" applyFont="1" applyBorder="1"/>
    <xf numFmtId="167" fontId="3" fillId="0" borderId="10" xfId="0" applyNumberFormat="1" applyFont="1" applyBorder="1"/>
    <xf numFmtId="168" fontId="3" fillId="0" borderId="11" xfId="0" applyNumberFormat="1" applyFont="1" applyBorder="1"/>
    <xf numFmtId="167" fontId="3" fillId="0" borderId="0" xfId="0" applyNumberFormat="1" applyFont="1"/>
    <xf numFmtId="169" fontId="3" fillId="0" borderId="0" xfId="0" applyNumberFormat="1" applyFont="1"/>
    <xf numFmtId="164" fontId="2" fillId="0" borderId="9" xfId="0" quotePrefix="1" applyFont="1" applyBorder="1"/>
    <xf numFmtId="164" fontId="3" fillId="0" borderId="12" xfId="0" applyFont="1" applyBorder="1"/>
    <xf numFmtId="164" fontId="2" fillId="0" borderId="9" xfId="0" applyFont="1" applyBorder="1"/>
    <xf numFmtId="169" fontId="3" fillId="0" borderId="12" xfId="0" applyNumberFormat="1" applyFont="1" applyBorder="1"/>
    <xf numFmtId="170" fontId="3" fillId="0" borderId="12" xfId="0" applyNumberFormat="1" applyFont="1" applyBorder="1"/>
    <xf numFmtId="171" fontId="3" fillId="0" borderId="0" xfId="0" applyNumberFormat="1" applyFont="1"/>
    <xf numFmtId="164" fontId="3" fillId="0" borderId="9" xfId="0" applyFont="1" applyBorder="1"/>
    <xf numFmtId="164" fontId="3" fillId="0" borderId="13" xfId="0" applyFont="1" applyBorder="1"/>
    <xf numFmtId="164" fontId="3" fillId="0" borderId="4" xfId="0" applyFont="1" applyBorder="1"/>
    <xf numFmtId="167" fontId="3" fillId="0" borderId="6" xfId="0" applyNumberFormat="1" applyFont="1" applyBorder="1" applyAlignment="1">
      <alignment horizontal="center"/>
    </xf>
    <xf numFmtId="164" fontId="2" fillId="0" borderId="14" xfId="0" applyFont="1" applyBorder="1" applyAlignment="1">
      <alignment horizontal="center"/>
    </xf>
    <xf numFmtId="164" fontId="4" fillId="2" borderId="15" xfId="0" applyFont="1" applyFill="1" applyBorder="1"/>
    <xf numFmtId="164" fontId="3" fillId="2" borderId="7" xfId="0" applyFont="1" applyFill="1" applyBorder="1"/>
    <xf numFmtId="167" fontId="3" fillId="2" borderId="7" xfId="0" applyNumberFormat="1" applyFont="1" applyFill="1" applyBorder="1"/>
    <xf numFmtId="164" fontId="3" fillId="2" borderId="16" xfId="0" applyFont="1" applyFill="1" applyBorder="1"/>
    <xf numFmtId="164" fontId="5" fillId="0" borderId="4" xfId="0" applyFont="1" applyBorder="1" applyProtection="1">
      <protection locked="0"/>
    </xf>
    <xf numFmtId="164" fontId="3" fillId="0" borderId="12" xfId="0" applyFont="1" applyBorder="1" applyAlignment="1">
      <alignment horizontal="fill"/>
    </xf>
    <xf numFmtId="164" fontId="3" fillId="0" borderId="9" xfId="0" applyFont="1" applyBorder="1" applyAlignment="1">
      <alignment horizontal="left" indent="2"/>
    </xf>
    <xf numFmtId="164" fontId="3" fillId="0" borderId="0" xfId="0" applyFont="1" applyAlignment="1">
      <alignment horizontal="fill"/>
    </xf>
    <xf numFmtId="164" fontId="3" fillId="0" borderId="1" xfId="0" applyFont="1" applyBorder="1"/>
    <xf numFmtId="164" fontId="3" fillId="0" borderId="5" xfId="0" applyFont="1" applyBorder="1"/>
    <xf numFmtId="167" fontId="6" fillId="0" borderId="0" xfId="0" applyNumberFormat="1" applyFont="1" applyAlignment="1" applyProtection="1">
      <alignment wrapText="1"/>
      <protection locked="0"/>
    </xf>
    <xf numFmtId="164" fontId="4" fillId="0" borderId="9" xfId="0" applyFont="1" applyBorder="1"/>
    <xf numFmtId="172" fontId="2" fillId="3" borderId="9" xfId="0" applyNumberFormat="1" applyFont="1" applyFill="1" applyBorder="1" applyAlignment="1">
      <alignment horizontal="left"/>
    </xf>
    <xf numFmtId="164" fontId="2" fillId="3" borderId="9" xfId="0" applyFont="1" applyFill="1" applyBorder="1"/>
    <xf numFmtId="164" fontId="2" fillId="3" borderId="20" xfId="0" applyFont="1" applyFill="1" applyBorder="1"/>
    <xf numFmtId="172" fontId="2" fillId="3" borderId="20" xfId="0" applyNumberFormat="1" applyFont="1" applyFill="1" applyBorder="1" applyAlignment="1">
      <alignment horizontal="left"/>
    </xf>
    <xf numFmtId="173" fontId="2" fillId="0" borderId="12" xfId="1" applyNumberFormat="1" applyFont="1" applyBorder="1"/>
    <xf numFmtId="164" fontId="3" fillId="0" borderId="6" xfId="0" applyFont="1" applyBorder="1" applyAlignment="1">
      <alignment horizontal="center"/>
    </xf>
    <xf numFmtId="167" fontId="6" fillId="0" borderId="24" xfId="0" applyNumberFormat="1" applyFont="1" applyBorder="1" applyAlignment="1" applyProtection="1">
      <alignment wrapText="1"/>
      <protection locked="0"/>
    </xf>
    <xf numFmtId="167" fontId="6" fillId="0" borderId="24" xfId="0" applyNumberFormat="1" applyFont="1" applyBorder="1" applyProtection="1">
      <protection locked="0"/>
    </xf>
    <xf numFmtId="173" fontId="5" fillId="0" borderId="24" xfId="1" applyNumberFormat="1" applyFont="1" applyFill="1" applyBorder="1" applyProtection="1">
      <protection locked="0"/>
    </xf>
    <xf numFmtId="167" fontId="5" fillId="0" borderId="24" xfId="0" applyNumberFormat="1" applyFont="1" applyBorder="1" applyProtection="1">
      <protection locked="0"/>
    </xf>
    <xf numFmtId="9" fontId="5" fillId="0" borderId="24" xfId="2" applyFont="1" applyFill="1" applyBorder="1" applyProtection="1">
      <protection locked="0"/>
    </xf>
    <xf numFmtId="164" fontId="2" fillId="0" borderId="24" xfId="0" applyFont="1" applyBorder="1" applyAlignment="1" applyProtection="1">
      <alignment wrapText="1"/>
      <protection locked="0"/>
    </xf>
    <xf numFmtId="167" fontId="2" fillId="0" borderId="24" xfId="0" applyNumberFormat="1" applyFont="1" applyBorder="1" applyAlignment="1" applyProtection="1">
      <alignment wrapText="1"/>
      <protection locked="0"/>
    </xf>
    <xf numFmtId="164" fontId="2" fillId="0" borderId="24" xfId="0" applyFont="1" applyBorder="1"/>
    <xf numFmtId="164" fontId="5" fillId="0" borderId="24" xfId="0" applyFont="1" applyBorder="1" applyAlignment="1" applyProtection="1">
      <alignment horizontal="left" wrapText="1" indent="1"/>
      <protection locked="0"/>
    </xf>
    <xf numFmtId="167" fontId="6" fillId="0" borderId="24" xfId="0" applyNumberFormat="1" applyFont="1" applyBorder="1"/>
    <xf numFmtId="167" fontId="3" fillId="0" borderId="24" xfId="0" applyNumberFormat="1" applyFont="1" applyBorder="1"/>
    <xf numFmtId="167" fontId="2" fillId="0" borderId="24" xfId="0" applyNumberFormat="1" applyFont="1" applyBorder="1"/>
    <xf numFmtId="171" fontId="7" fillId="0" borderId="24" xfId="0" applyNumberFormat="1" applyFont="1" applyBorder="1"/>
    <xf numFmtId="173" fontId="7" fillId="0" borderId="24" xfId="1" applyNumberFormat="1" applyFont="1" applyBorder="1" applyProtection="1"/>
    <xf numFmtId="171" fontId="7" fillId="0" borderId="24" xfId="0" applyNumberFormat="1" applyFont="1" applyBorder="1" applyProtection="1">
      <protection locked="0"/>
    </xf>
    <xf numFmtId="173" fontId="7" fillId="0" borderId="24" xfId="1" applyNumberFormat="1" applyFont="1" applyBorder="1" applyProtection="1">
      <protection locked="0"/>
    </xf>
    <xf numFmtId="173" fontId="7" fillId="0" borderId="24" xfId="1" applyNumberFormat="1" applyFont="1" applyFill="1" applyBorder="1" applyProtection="1">
      <protection locked="0"/>
    </xf>
    <xf numFmtId="173" fontId="7" fillId="0" borderId="24" xfId="1" applyNumberFormat="1" applyFont="1" applyFill="1" applyBorder="1" applyProtection="1"/>
    <xf numFmtId="173" fontId="7" fillId="0" borderId="24" xfId="1" applyNumberFormat="1" applyFont="1" applyBorder="1"/>
    <xf numFmtId="173" fontId="7" fillId="0" borderId="24" xfId="1" applyNumberFormat="1" applyFont="1" applyFill="1" applyBorder="1"/>
    <xf numFmtId="167" fontId="2" fillId="0" borderId="0" xfId="0" applyNumberFormat="1" applyFont="1"/>
    <xf numFmtId="164" fontId="2" fillId="0" borderId="0" xfId="0" applyFont="1"/>
    <xf numFmtId="164" fontId="3" fillId="0" borderId="25" xfId="0" applyFont="1" applyBorder="1"/>
    <xf numFmtId="164" fontId="3" fillId="0" borderId="26" xfId="0" applyFont="1" applyBorder="1"/>
    <xf numFmtId="164" fontId="2" fillId="0" borderId="10" xfId="0" applyFont="1" applyBorder="1"/>
    <xf numFmtId="164" fontId="3" fillId="0" borderId="27" xfId="0" applyFont="1" applyBorder="1"/>
    <xf numFmtId="164" fontId="3" fillId="0" borderId="9" xfId="0" applyFont="1" applyBorder="1" applyAlignment="1">
      <alignment horizontal="fill"/>
    </xf>
    <xf numFmtId="164" fontId="2" fillId="0" borderId="28" xfId="0" applyFont="1" applyBorder="1"/>
    <xf numFmtId="164" fontId="3" fillId="0" borderId="29" xfId="0" applyFont="1" applyBorder="1"/>
    <xf numFmtId="167" fontId="3" fillId="0" borderId="29" xfId="0" applyNumberFormat="1" applyFont="1" applyBorder="1"/>
    <xf numFmtId="173" fontId="2" fillId="0" borderId="30" xfId="1" applyNumberFormat="1" applyFont="1" applyBorder="1"/>
    <xf numFmtId="173" fontId="3" fillId="0" borderId="4" xfId="1" applyNumberFormat="1" applyFont="1" applyBorder="1" applyProtection="1"/>
    <xf numFmtId="173" fontId="2" fillId="0" borderId="3" xfId="1" applyNumberFormat="1" applyFont="1" applyBorder="1" applyProtection="1"/>
    <xf numFmtId="164" fontId="3" fillId="0" borderId="31" xfId="0" applyFont="1" applyBorder="1"/>
    <xf numFmtId="164" fontId="8" fillId="0" borderId="24" xfId="0" applyFont="1" applyBorder="1"/>
    <xf numFmtId="164" fontId="6" fillId="0" borderId="26" xfId="0" applyFont="1" applyBorder="1" applyAlignment="1" applyProtection="1">
      <alignment wrapText="1"/>
      <protection locked="0"/>
    </xf>
    <xf numFmtId="164" fontId="6" fillId="0" borderId="17" xfId="0" applyFont="1" applyBorder="1" applyAlignment="1" applyProtection="1">
      <alignment wrapText="1"/>
      <protection locked="0"/>
    </xf>
    <xf numFmtId="164" fontId="2" fillId="0" borderId="29" xfId="0" applyFont="1" applyBorder="1"/>
    <xf numFmtId="167" fontId="2" fillId="0" borderId="29" xfId="0" applyNumberFormat="1" applyFont="1" applyBorder="1"/>
    <xf numFmtId="174" fontId="5" fillId="0" borderId="24" xfId="3" applyNumberFormat="1" applyFont="1" applyFill="1" applyBorder="1" applyProtection="1">
      <protection locked="0"/>
    </xf>
    <xf numFmtId="164" fontId="3" fillId="0" borderId="23" xfId="0" applyFont="1" applyBorder="1" applyAlignment="1">
      <alignment horizontal="right"/>
    </xf>
    <xf numFmtId="173" fontId="3" fillId="0" borderId="2" xfId="1" applyNumberFormat="1" applyFont="1" applyBorder="1" applyProtection="1"/>
    <xf numFmtId="173" fontId="2" fillId="0" borderId="14" xfId="1" applyNumberFormat="1" applyFont="1" applyBorder="1" applyAlignment="1">
      <alignment horizontal="center"/>
    </xf>
    <xf numFmtId="164" fontId="9" fillId="0" borderId="0" xfId="0" applyFont="1"/>
    <xf numFmtId="173" fontId="3" fillId="3" borderId="0" xfId="1" applyNumberFormat="1" applyFont="1" applyFill="1"/>
  </cellXfs>
  <cellStyles count="4">
    <cellStyle name="Comma" xfId="1" builtinId="3"/>
    <cellStyle name="Currency" xfId="3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190"/>
  <sheetViews>
    <sheetView showGridLines="0" tabSelected="1" zoomScale="58" zoomScaleNormal="58" workbookViewId="0">
      <selection activeCell="I9" sqref="I9"/>
    </sheetView>
  </sheetViews>
  <sheetFormatPr defaultColWidth="12.81640625" defaultRowHeight="15.6" x14ac:dyDescent="0.3"/>
  <cols>
    <col min="1" max="1" width="2.54296875" style="3" customWidth="1"/>
    <col min="2" max="2" width="38" style="3" customWidth="1"/>
    <col min="3" max="3" width="15" style="3" customWidth="1"/>
    <col min="4" max="4" width="10.90625" style="19" customWidth="1"/>
    <col min="5" max="5" width="15.36328125" style="19" customWidth="1"/>
    <col min="6" max="6" width="8.6328125" style="19" customWidth="1"/>
    <col min="7" max="7" width="18.1796875" style="19" customWidth="1"/>
    <col min="8" max="9" width="16.90625" style="3" customWidth="1"/>
    <col min="10" max="10" width="5.81640625" style="3" customWidth="1"/>
    <col min="11" max="12" width="12.81640625" style="3"/>
    <col min="13" max="14" width="6.81640625" style="3" customWidth="1"/>
    <col min="15" max="16384" width="12.81640625" style="3"/>
  </cols>
  <sheetData>
    <row r="1" spans="2:12" ht="31.8" x14ac:dyDescent="0.5">
      <c r="B1" s="93" t="s">
        <v>79</v>
      </c>
    </row>
    <row r="3" spans="2:12" x14ac:dyDescent="0.3">
      <c r="B3" s="15" t="str">
        <f>'Summary Budget'!B2</f>
        <v>PMI Uganda Malaria Reduction Activity</v>
      </c>
      <c r="C3" s="16"/>
      <c r="D3" s="17"/>
      <c r="E3" s="17"/>
      <c r="F3" s="17"/>
      <c r="G3" s="17"/>
      <c r="H3" s="18"/>
      <c r="I3" s="18"/>
      <c r="L3" s="20"/>
    </row>
    <row r="4" spans="2:12" x14ac:dyDescent="0.3">
      <c r="B4" s="21"/>
      <c r="H4" s="22"/>
      <c r="I4" s="22"/>
      <c r="L4" s="20"/>
    </row>
    <row r="5" spans="2:12" x14ac:dyDescent="0.3">
      <c r="B5" s="45" t="str">
        <f>'Summary Budget'!B4</f>
        <v>[Organization Name]</v>
      </c>
      <c r="H5" s="24"/>
      <c r="I5" s="24"/>
    </row>
    <row r="6" spans="2:12" x14ac:dyDescent="0.3">
      <c r="B6" s="23"/>
      <c r="H6" s="24"/>
      <c r="I6" s="24"/>
    </row>
    <row r="7" spans="2:12" x14ac:dyDescent="0.3">
      <c r="B7" s="44" t="s">
        <v>19</v>
      </c>
      <c r="H7" s="25"/>
      <c r="I7" s="25"/>
      <c r="K7" s="26"/>
    </row>
    <row r="8" spans="2:12" ht="16.2" thickBot="1" x14ac:dyDescent="0.35">
      <c r="B8" s="83"/>
      <c r="C8" s="49"/>
      <c r="D8" s="30"/>
      <c r="E8" s="30"/>
      <c r="F8" s="30"/>
      <c r="G8" s="30"/>
      <c r="H8" s="31" t="s">
        <v>77</v>
      </c>
      <c r="I8" s="92">
        <v>3870</v>
      </c>
    </row>
    <row r="9" spans="2:12" ht="16.2" x14ac:dyDescent="0.35">
      <c r="B9" s="32" t="s">
        <v>13</v>
      </c>
      <c r="C9" s="33"/>
      <c r="D9" s="34"/>
      <c r="E9" s="34"/>
      <c r="F9" s="34"/>
      <c r="G9" s="34"/>
      <c r="H9" s="35"/>
      <c r="I9" s="35"/>
    </row>
    <row r="10" spans="2:12" x14ac:dyDescent="0.3">
      <c r="B10" s="28"/>
      <c r="C10" s="29"/>
      <c r="H10" s="22"/>
      <c r="I10" s="22"/>
    </row>
    <row r="11" spans="2:12" ht="31.2" x14ac:dyDescent="0.3">
      <c r="B11" s="57" t="s">
        <v>21</v>
      </c>
      <c r="C11" s="55" t="s">
        <v>23</v>
      </c>
      <c r="D11" s="56" t="s">
        <v>15</v>
      </c>
      <c r="E11" s="56" t="s">
        <v>33</v>
      </c>
      <c r="F11" s="50"/>
      <c r="G11" s="51"/>
      <c r="H11" s="57" t="s">
        <v>34</v>
      </c>
      <c r="I11" s="57" t="s">
        <v>76</v>
      </c>
    </row>
    <row r="12" spans="2:12" x14ac:dyDescent="0.3">
      <c r="B12" s="58" t="s">
        <v>22</v>
      </c>
      <c r="C12" s="52"/>
      <c r="D12" s="53"/>
      <c r="E12" s="54"/>
      <c r="F12" s="53"/>
      <c r="G12" s="54"/>
      <c r="H12" s="52">
        <f>C12*D12*E12</f>
        <v>0</v>
      </c>
      <c r="I12" s="89">
        <f>H12/$I$8</f>
        <v>0</v>
      </c>
    </row>
    <row r="13" spans="2:12" x14ac:dyDescent="0.3">
      <c r="B13" s="58" t="s">
        <v>22</v>
      </c>
      <c r="C13" s="52"/>
      <c r="D13" s="53"/>
      <c r="E13" s="54"/>
      <c r="F13" s="53"/>
      <c r="G13" s="54"/>
      <c r="H13" s="52">
        <f>C13*D13*E13</f>
        <v>0</v>
      </c>
      <c r="I13" s="89">
        <f t="shared" ref="I13:I17" si="0">H13/$I$8</f>
        <v>0</v>
      </c>
    </row>
    <row r="14" spans="2:12" x14ac:dyDescent="0.3">
      <c r="B14" s="58" t="s">
        <v>22</v>
      </c>
      <c r="C14" s="52"/>
      <c r="D14" s="53"/>
      <c r="E14" s="54"/>
      <c r="F14" s="53"/>
      <c r="G14" s="54"/>
      <c r="H14" s="52">
        <f>C14*D14*E14</f>
        <v>0</v>
      </c>
      <c r="I14" s="89">
        <f t="shared" si="0"/>
        <v>0</v>
      </c>
    </row>
    <row r="15" spans="2:12" x14ac:dyDescent="0.3">
      <c r="B15" s="58" t="s">
        <v>22</v>
      </c>
      <c r="C15" s="52"/>
      <c r="D15" s="53"/>
      <c r="E15" s="54"/>
      <c r="F15" s="53"/>
      <c r="G15" s="54"/>
      <c r="H15" s="52">
        <f>C15*D15*E15</f>
        <v>0</v>
      </c>
      <c r="I15" s="89">
        <f t="shared" si="0"/>
        <v>0</v>
      </c>
    </row>
    <row r="16" spans="2:12" x14ac:dyDescent="0.3">
      <c r="B16" s="58" t="s">
        <v>22</v>
      </c>
      <c r="C16" s="52"/>
      <c r="D16" s="53"/>
      <c r="E16" s="54"/>
      <c r="F16" s="53"/>
      <c r="G16" s="54"/>
      <c r="H16" s="52">
        <f>C16*D16*E16</f>
        <v>0</v>
      </c>
      <c r="I16" s="89">
        <f t="shared" si="0"/>
        <v>0</v>
      </c>
    </row>
    <row r="17" spans="2:9" x14ac:dyDescent="0.3">
      <c r="B17" s="23" t="s">
        <v>5</v>
      </c>
      <c r="C17" s="16"/>
      <c r="H17" s="48">
        <f>SUM(H12:H16)</f>
        <v>0</v>
      </c>
      <c r="I17" s="89">
        <f t="shared" si="0"/>
        <v>0</v>
      </c>
    </row>
    <row r="18" spans="2:9" x14ac:dyDescent="0.3">
      <c r="B18" s="27"/>
      <c r="C18" s="72"/>
      <c r="H18" s="22"/>
      <c r="I18" s="22"/>
    </row>
    <row r="19" spans="2:9" ht="16.2" x14ac:dyDescent="0.35">
      <c r="B19" s="32" t="s">
        <v>14</v>
      </c>
      <c r="C19" s="33"/>
      <c r="D19" s="34"/>
      <c r="E19" s="34"/>
      <c r="F19" s="34"/>
      <c r="G19" s="34"/>
      <c r="H19" s="35"/>
      <c r="I19" s="35"/>
    </row>
    <row r="20" spans="2:9" ht="16.2" x14ac:dyDescent="0.35">
      <c r="B20" s="43"/>
      <c r="H20" s="22"/>
      <c r="I20" s="22"/>
    </row>
    <row r="21" spans="2:9" x14ac:dyDescent="0.3">
      <c r="B21" s="57" t="s">
        <v>35</v>
      </c>
      <c r="C21" s="57" t="s">
        <v>16</v>
      </c>
      <c r="D21" s="61" t="s">
        <v>17</v>
      </c>
      <c r="E21" s="60"/>
      <c r="F21" s="59"/>
      <c r="G21" s="60"/>
      <c r="H21" s="57" t="s">
        <v>34</v>
      </c>
      <c r="I21" s="57" t="s">
        <v>76</v>
      </c>
    </row>
    <row r="22" spans="2:9" x14ac:dyDescent="0.3">
      <c r="B22" s="58" t="s">
        <v>8</v>
      </c>
      <c r="C22" s="52"/>
      <c r="D22" s="54"/>
      <c r="E22" s="53"/>
      <c r="F22" s="54"/>
      <c r="G22" s="53"/>
      <c r="H22" s="52">
        <f>C22*D22</f>
        <v>0</v>
      </c>
      <c r="I22" s="89">
        <f t="shared" ref="I22:I26" si="1">H22/$I$8</f>
        <v>0</v>
      </c>
    </row>
    <row r="23" spans="2:9" x14ac:dyDescent="0.3">
      <c r="B23" s="58" t="s">
        <v>9</v>
      </c>
      <c r="C23" s="52"/>
      <c r="D23" s="54"/>
      <c r="E23" s="53"/>
      <c r="F23" s="54"/>
      <c r="G23" s="53"/>
      <c r="H23" s="52">
        <f>C23*D23</f>
        <v>0</v>
      </c>
      <c r="I23" s="89">
        <f t="shared" si="1"/>
        <v>0</v>
      </c>
    </row>
    <row r="24" spans="2:9" x14ac:dyDescent="0.3">
      <c r="B24" s="58" t="s">
        <v>10</v>
      </c>
      <c r="C24" s="52"/>
      <c r="D24" s="54"/>
      <c r="E24" s="53"/>
      <c r="F24" s="54"/>
      <c r="G24" s="53"/>
      <c r="H24" s="52">
        <f>C24*D24</f>
        <v>0</v>
      </c>
      <c r="I24" s="89">
        <f t="shared" si="1"/>
        <v>0</v>
      </c>
    </row>
    <row r="25" spans="2:9" x14ac:dyDescent="0.3">
      <c r="B25" s="58" t="s">
        <v>11</v>
      </c>
      <c r="C25" s="52"/>
      <c r="D25" s="54"/>
      <c r="E25" s="53"/>
      <c r="F25" s="54"/>
      <c r="G25" s="53"/>
      <c r="H25" s="52">
        <f>C25*D25</f>
        <v>0</v>
      </c>
      <c r="I25" s="89">
        <f t="shared" si="1"/>
        <v>0</v>
      </c>
    </row>
    <row r="26" spans="2:9" x14ac:dyDescent="0.3">
      <c r="B26" s="23" t="s">
        <v>12</v>
      </c>
      <c r="C26" s="16"/>
      <c r="H26" s="48">
        <f>SUM(H22:H25)</f>
        <v>0</v>
      </c>
      <c r="I26" s="89">
        <f t="shared" si="1"/>
        <v>0</v>
      </c>
    </row>
    <row r="27" spans="2:9" x14ac:dyDescent="0.3">
      <c r="B27" s="38"/>
      <c r="H27" s="22"/>
      <c r="I27" s="22"/>
    </row>
    <row r="28" spans="2:9" ht="16.2" x14ac:dyDescent="0.35">
      <c r="B28" s="32" t="s">
        <v>55</v>
      </c>
      <c r="C28" s="33"/>
      <c r="D28" s="34"/>
      <c r="E28" s="34"/>
      <c r="F28" s="34"/>
      <c r="G28" s="34"/>
      <c r="H28" s="35"/>
      <c r="I28" s="35"/>
    </row>
    <row r="29" spans="2:9" x14ac:dyDescent="0.3">
      <c r="B29" s="27"/>
      <c r="C29" s="73"/>
      <c r="H29" s="22"/>
      <c r="I29" s="22"/>
    </row>
    <row r="30" spans="2:9" x14ac:dyDescent="0.3">
      <c r="B30" s="57" t="s">
        <v>36</v>
      </c>
      <c r="C30" s="55" t="s">
        <v>0</v>
      </c>
      <c r="D30" s="56" t="s">
        <v>31</v>
      </c>
      <c r="E30" s="56" t="s">
        <v>32</v>
      </c>
      <c r="F30" s="56" t="s">
        <v>31</v>
      </c>
      <c r="G30" s="56" t="s">
        <v>32</v>
      </c>
      <c r="H30" s="57" t="s">
        <v>34</v>
      </c>
      <c r="I30" s="57" t="s">
        <v>76</v>
      </c>
    </row>
    <row r="31" spans="2:9" x14ac:dyDescent="0.3">
      <c r="B31" s="58" t="s">
        <v>24</v>
      </c>
      <c r="C31" s="68"/>
      <c r="D31" s="62"/>
      <c r="E31" s="63"/>
      <c r="F31" s="62"/>
      <c r="G31" s="63"/>
      <c r="H31" s="52">
        <f t="shared" ref="H31:H37" si="2">PRODUCT(C31:G31)</f>
        <v>0</v>
      </c>
      <c r="I31" s="89">
        <f t="shared" ref="I31:I38" si="3">H31/$I$8</f>
        <v>0</v>
      </c>
    </row>
    <row r="32" spans="2:9" x14ac:dyDescent="0.3">
      <c r="B32" s="58" t="s">
        <v>25</v>
      </c>
      <c r="C32" s="65"/>
      <c r="D32" s="64"/>
      <c r="E32" s="65"/>
      <c r="F32" s="64"/>
      <c r="G32" s="65"/>
      <c r="H32" s="52">
        <f t="shared" si="2"/>
        <v>0</v>
      </c>
      <c r="I32" s="89">
        <f t="shared" si="3"/>
        <v>0</v>
      </c>
    </row>
    <row r="33" spans="2:9" x14ac:dyDescent="0.3">
      <c r="B33" s="58" t="s">
        <v>26</v>
      </c>
      <c r="C33" s="65"/>
      <c r="D33" s="64"/>
      <c r="E33" s="65"/>
      <c r="F33" s="64"/>
      <c r="G33" s="65"/>
      <c r="H33" s="52">
        <f t="shared" si="2"/>
        <v>0</v>
      </c>
      <c r="I33" s="89">
        <f t="shared" si="3"/>
        <v>0</v>
      </c>
    </row>
    <row r="34" spans="2:9" x14ac:dyDescent="0.3">
      <c r="B34" s="58" t="s">
        <v>27</v>
      </c>
      <c r="C34" s="66"/>
      <c r="D34" s="64"/>
      <c r="E34" s="66"/>
      <c r="F34" s="64"/>
      <c r="G34" s="66"/>
      <c r="H34" s="52">
        <f t="shared" si="2"/>
        <v>0</v>
      </c>
      <c r="I34" s="89">
        <f t="shared" si="3"/>
        <v>0</v>
      </c>
    </row>
    <row r="35" spans="2:9" x14ac:dyDescent="0.3">
      <c r="B35" s="58" t="s">
        <v>28</v>
      </c>
      <c r="C35" s="66"/>
      <c r="D35" s="64"/>
      <c r="E35" s="66"/>
      <c r="F35" s="64"/>
      <c r="G35" s="66"/>
      <c r="H35" s="52">
        <f t="shared" si="2"/>
        <v>0</v>
      </c>
      <c r="I35" s="89">
        <f t="shared" si="3"/>
        <v>0</v>
      </c>
    </row>
    <row r="36" spans="2:9" x14ac:dyDescent="0.3">
      <c r="B36" s="58" t="s">
        <v>29</v>
      </c>
      <c r="C36" s="66"/>
      <c r="D36" s="64"/>
      <c r="E36" s="66"/>
      <c r="F36" s="64"/>
      <c r="G36" s="66"/>
      <c r="H36" s="52">
        <f t="shared" si="2"/>
        <v>0</v>
      </c>
      <c r="I36" s="89">
        <f t="shared" si="3"/>
        <v>0</v>
      </c>
    </row>
    <row r="37" spans="2:9" x14ac:dyDescent="0.3">
      <c r="B37" s="58" t="s">
        <v>30</v>
      </c>
      <c r="C37" s="69"/>
      <c r="D37" s="62"/>
      <c r="E37" s="67"/>
      <c r="F37" s="62"/>
      <c r="G37" s="67"/>
      <c r="H37" s="52">
        <f t="shared" si="2"/>
        <v>0</v>
      </c>
      <c r="I37" s="89">
        <f t="shared" si="3"/>
        <v>0</v>
      </c>
    </row>
    <row r="38" spans="2:9" s="71" customFormat="1" x14ac:dyDescent="0.3">
      <c r="B38" s="23" t="s">
        <v>2</v>
      </c>
      <c r="C38" s="74"/>
      <c r="D38" s="70"/>
      <c r="E38" s="70"/>
      <c r="F38" s="70"/>
      <c r="G38" s="70"/>
      <c r="H38" s="48">
        <f>SUM(H31:H37)</f>
        <v>0</v>
      </c>
      <c r="I38" s="89">
        <f t="shared" si="3"/>
        <v>0</v>
      </c>
    </row>
    <row r="39" spans="2:9" x14ac:dyDescent="0.3">
      <c r="B39" s="27"/>
      <c r="C39" s="72"/>
      <c r="H39" s="22"/>
      <c r="I39" s="22"/>
    </row>
    <row r="40" spans="2:9" ht="16.2" x14ac:dyDescent="0.35">
      <c r="B40" s="32" t="s">
        <v>56</v>
      </c>
      <c r="C40" s="33"/>
      <c r="D40" s="34"/>
      <c r="E40" s="34"/>
      <c r="F40" s="34"/>
      <c r="G40" s="34"/>
      <c r="H40" s="35"/>
      <c r="I40" s="35"/>
    </row>
    <row r="41" spans="2:9" x14ac:dyDescent="0.3">
      <c r="B41" s="27"/>
      <c r="C41" s="75"/>
      <c r="H41" s="22"/>
      <c r="I41" s="22"/>
    </row>
    <row r="42" spans="2:9" x14ac:dyDescent="0.3">
      <c r="B42" s="57" t="s">
        <v>37</v>
      </c>
      <c r="C42" s="55" t="s">
        <v>0</v>
      </c>
      <c r="D42" s="56" t="s">
        <v>31</v>
      </c>
      <c r="E42" s="56" t="s">
        <v>32</v>
      </c>
      <c r="F42" s="56" t="s">
        <v>31</v>
      </c>
      <c r="G42" s="56" t="s">
        <v>32</v>
      </c>
      <c r="H42" s="57" t="s">
        <v>34</v>
      </c>
      <c r="I42" s="57" t="s">
        <v>76</v>
      </c>
    </row>
    <row r="43" spans="2:9" x14ac:dyDescent="0.3">
      <c r="B43" s="58" t="s">
        <v>38</v>
      </c>
      <c r="C43" s="68"/>
      <c r="D43" s="62"/>
      <c r="E43" s="63"/>
      <c r="F43" s="62"/>
      <c r="G43" s="63"/>
      <c r="H43" s="52">
        <f t="shared" ref="H43:H49" si="4">PRODUCT(C43:G43)</f>
        <v>0</v>
      </c>
      <c r="I43" s="89">
        <f t="shared" ref="I43:I50" si="5">H43/$I$8</f>
        <v>0</v>
      </c>
    </row>
    <row r="44" spans="2:9" x14ac:dyDescent="0.3">
      <c r="B44" s="58" t="s">
        <v>39</v>
      </c>
      <c r="C44" s="65"/>
      <c r="D44" s="64"/>
      <c r="E44" s="65"/>
      <c r="F44" s="64"/>
      <c r="G44" s="65"/>
      <c r="H44" s="52">
        <f t="shared" si="4"/>
        <v>0</v>
      </c>
      <c r="I44" s="89">
        <f t="shared" si="5"/>
        <v>0</v>
      </c>
    </row>
    <row r="45" spans="2:9" x14ac:dyDescent="0.3">
      <c r="B45" s="58" t="s">
        <v>40</v>
      </c>
      <c r="C45" s="65"/>
      <c r="D45" s="64"/>
      <c r="E45" s="65"/>
      <c r="F45" s="64"/>
      <c r="G45" s="65"/>
      <c r="H45" s="52">
        <f t="shared" si="4"/>
        <v>0</v>
      </c>
      <c r="I45" s="89">
        <f t="shared" si="5"/>
        <v>0</v>
      </c>
    </row>
    <row r="46" spans="2:9" x14ac:dyDescent="0.3">
      <c r="B46" s="58" t="s">
        <v>41</v>
      </c>
      <c r="C46" s="66"/>
      <c r="D46" s="64"/>
      <c r="E46" s="66"/>
      <c r="F46" s="64"/>
      <c r="G46" s="66"/>
      <c r="H46" s="52">
        <f t="shared" si="4"/>
        <v>0</v>
      </c>
      <c r="I46" s="89">
        <f t="shared" si="5"/>
        <v>0</v>
      </c>
    </row>
    <row r="47" spans="2:9" x14ac:dyDescent="0.3">
      <c r="B47" s="58" t="s">
        <v>42</v>
      </c>
      <c r="C47" s="66"/>
      <c r="D47" s="64"/>
      <c r="E47" s="66"/>
      <c r="F47" s="64"/>
      <c r="G47" s="66"/>
      <c r="H47" s="52">
        <f t="shared" si="4"/>
        <v>0</v>
      </c>
      <c r="I47" s="89">
        <f t="shared" si="5"/>
        <v>0</v>
      </c>
    </row>
    <row r="48" spans="2:9" x14ac:dyDescent="0.3">
      <c r="B48" s="58" t="s">
        <v>43</v>
      </c>
      <c r="C48" s="66"/>
      <c r="D48" s="64"/>
      <c r="E48" s="66"/>
      <c r="F48" s="64"/>
      <c r="G48" s="66"/>
      <c r="H48" s="52">
        <f t="shared" si="4"/>
        <v>0</v>
      </c>
      <c r="I48" s="89">
        <f t="shared" si="5"/>
        <v>0</v>
      </c>
    </row>
    <row r="49" spans="2:9" x14ac:dyDescent="0.3">
      <c r="B49" s="58" t="s">
        <v>44</v>
      </c>
      <c r="C49" s="69"/>
      <c r="D49" s="62"/>
      <c r="E49" s="67"/>
      <c r="F49" s="62"/>
      <c r="G49" s="67"/>
      <c r="H49" s="52">
        <f t="shared" si="4"/>
        <v>0</v>
      </c>
      <c r="I49" s="89">
        <f t="shared" si="5"/>
        <v>0</v>
      </c>
    </row>
    <row r="50" spans="2:9" s="71" customFormat="1" x14ac:dyDescent="0.3">
      <c r="B50" s="23" t="s">
        <v>6</v>
      </c>
      <c r="C50" s="74"/>
      <c r="D50" s="70"/>
      <c r="E50" s="70"/>
      <c r="F50" s="70"/>
      <c r="G50" s="70"/>
      <c r="H50" s="48">
        <f>SUM(H43:H49)</f>
        <v>0</v>
      </c>
      <c r="I50" s="89">
        <f t="shared" si="5"/>
        <v>0</v>
      </c>
    </row>
    <row r="51" spans="2:9" x14ac:dyDescent="0.3">
      <c r="B51" s="27"/>
      <c r="C51" s="72"/>
      <c r="H51" s="22"/>
      <c r="I51" s="22"/>
    </row>
    <row r="52" spans="2:9" ht="16.2" x14ac:dyDescent="0.35">
      <c r="B52" s="32" t="s">
        <v>57</v>
      </c>
      <c r="C52" s="33"/>
      <c r="D52" s="34"/>
      <c r="E52" s="34"/>
      <c r="F52" s="34"/>
      <c r="G52" s="34"/>
      <c r="H52" s="35"/>
      <c r="I52" s="35"/>
    </row>
    <row r="53" spans="2:9" x14ac:dyDescent="0.3">
      <c r="B53" s="27"/>
      <c r="C53" s="85"/>
      <c r="D53" s="42"/>
      <c r="F53" s="42"/>
      <c r="H53" s="22"/>
      <c r="I53" s="22"/>
    </row>
    <row r="54" spans="2:9" x14ac:dyDescent="0.3">
      <c r="B54" s="55" t="s">
        <v>63</v>
      </c>
      <c r="C54" s="55" t="s">
        <v>0</v>
      </c>
      <c r="D54" s="56" t="s">
        <v>31</v>
      </c>
      <c r="E54" s="56" t="s">
        <v>32</v>
      </c>
      <c r="F54" s="56" t="s">
        <v>31</v>
      </c>
      <c r="G54" s="56" t="s">
        <v>32</v>
      </c>
      <c r="H54" s="57" t="s">
        <v>34</v>
      </c>
      <c r="I54" s="57" t="s">
        <v>76</v>
      </c>
    </row>
    <row r="55" spans="2:9" x14ac:dyDescent="0.3">
      <c r="B55" s="58" t="s">
        <v>45</v>
      </c>
      <c r="C55" s="68"/>
      <c r="D55" s="62"/>
      <c r="E55" s="63"/>
      <c r="F55" s="62"/>
      <c r="G55" s="63"/>
      <c r="H55" s="52">
        <f t="shared" ref="H55:H64" si="6">PRODUCT(C55:G55)</f>
        <v>0</v>
      </c>
      <c r="I55" s="89">
        <f t="shared" ref="I55:I65" si="7">H55/$I$8</f>
        <v>0</v>
      </c>
    </row>
    <row r="56" spans="2:9" x14ac:dyDescent="0.3">
      <c r="B56" s="58" t="s">
        <v>46</v>
      </c>
      <c r="C56" s="65"/>
      <c r="D56" s="64"/>
      <c r="E56" s="65"/>
      <c r="F56" s="64"/>
      <c r="G56" s="65"/>
      <c r="H56" s="52">
        <f t="shared" si="6"/>
        <v>0</v>
      </c>
      <c r="I56" s="89">
        <f t="shared" si="7"/>
        <v>0</v>
      </c>
    </row>
    <row r="57" spans="2:9" x14ac:dyDescent="0.3">
      <c r="B57" s="58" t="s">
        <v>47</v>
      </c>
      <c r="C57" s="65"/>
      <c r="D57" s="64"/>
      <c r="E57" s="65"/>
      <c r="F57" s="64"/>
      <c r="G57" s="65"/>
      <c r="H57" s="52">
        <f t="shared" si="6"/>
        <v>0</v>
      </c>
      <c r="I57" s="89">
        <f t="shared" si="7"/>
        <v>0</v>
      </c>
    </row>
    <row r="58" spans="2:9" x14ac:dyDescent="0.3">
      <c r="B58" s="58" t="s">
        <v>48</v>
      </c>
      <c r="C58" s="68"/>
      <c r="D58" s="62"/>
      <c r="E58" s="63"/>
      <c r="F58" s="62"/>
      <c r="G58" s="66"/>
      <c r="H58" s="52">
        <f t="shared" si="6"/>
        <v>0</v>
      </c>
      <c r="I58" s="89">
        <f t="shared" si="7"/>
        <v>0</v>
      </c>
    </row>
    <row r="59" spans="2:9" x14ac:dyDescent="0.3">
      <c r="B59" s="58" t="s">
        <v>49</v>
      </c>
      <c r="C59" s="66"/>
      <c r="D59" s="64"/>
      <c r="E59" s="66"/>
      <c r="F59" s="64"/>
      <c r="G59" s="66"/>
      <c r="H59" s="52">
        <f t="shared" si="6"/>
        <v>0</v>
      </c>
      <c r="I59" s="89">
        <f t="shared" si="7"/>
        <v>0</v>
      </c>
    </row>
    <row r="60" spans="2:9" x14ac:dyDescent="0.3">
      <c r="B60" s="58" t="s">
        <v>50</v>
      </c>
      <c r="C60" s="66"/>
      <c r="D60" s="64"/>
      <c r="E60" s="66"/>
      <c r="F60" s="64"/>
      <c r="G60" s="66"/>
      <c r="H60" s="52">
        <f t="shared" si="6"/>
        <v>0</v>
      </c>
      <c r="I60" s="89">
        <f t="shared" si="7"/>
        <v>0</v>
      </c>
    </row>
    <row r="61" spans="2:9" x14ac:dyDescent="0.3">
      <c r="B61" s="58" t="s">
        <v>51</v>
      </c>
      <c r="C61" s="69"/>
      <c r="D61" s="62"/>
      <c r="E61" s="67"/>
      <c r="F61" s="62"/>
      <c r="G61" s="67"/>
      <c r="H61" s="52">
        <f t="shared" si="6"/>
        <v>0</v>
      </c>
      <c r="I61" s="89">
        <f t="shared" si="7"/>
        <v>0</v>
      </c>
    </row>
    <row r="62" spans="2:9" x14ac:dyDescent="0.3">
      <c r="B62" s="58" t="s">
        <v>52</v>
      </c>
      <c r="C62" s="68"/>
      <c r="D62" s="62"/>
      <c r="E62" s="63"/>
      <c r="F62" s="62"/>
      <c r="G62" s="63"/>
      <c r="H62" s="52">
        <f t="shared" si="6"/>
        <v>0</v>
      </c>
      <c r="I62" s="89">
        <f t="shared" si="7"/>
        <v>0</v>
      </c>
    </row>
    <row r="63" spans="2:9" x14ac:dyDescent="0.3">
      <c r="B63" s="58" t="s">
        <v>53</v>
      </c>
      <c r="C63" s="65"/>
      <c r="D63" s="64"/>
      <c r="E63" s="65"/>
      <c r="F63" s="64"/>
      <c r="G63" s="65"/>
      <c r="H63" s="52">
        <f t="shared" si="6"/>
        <v>0</v>
      </c>
      <c r="I63" s="89">
        <f t="shared" si="7"/>
        <v>0</v>
      </c>
    </row>
    <row r="64" spans="2:9" x14ac:dyDescent="0.3">
      <c r="B64" s="58" t="s">
        <v>54</v>
      </c>
      <c r="C64" s="65"/>
      <c r="D64" s="64"/>
      <c r="E64" s="65"/>
      <c r="F64" s="64"/>
      <c r="G64" s="65"/>
      <c r="H64" s="52">
        <f t="shared" si="6"/>
        <v>0</v>
      </c>
      <c r="I64" s="89">
        <f t="shared" si="7"/>
        <v>0</v>
      </c>
    </row>
    <row r="65" spans="2:9" s="71" customFormat="1" x14ac:dyDescent="0.3">
      <c r="B65" s="23" t="s">
        <v>73</v>
      </c>
      <c r="C65" s="74"/>
      <c r="D65" s="70"/>
      <c r="E65" s="70"/>
      <c r="F65" s="70"/>
      <c r="G65" s="70"/>
      <c r="H65" s="48">
        <f>SUM(H55:H64)</f>
        <v>0</v>
      </c>
      <c r="I65" s="89">
        <f t="shared" si="7"/>
        <v>0</v>
      </c>
    </row>
    <row r="66" spans="2:9" x14ac:dyDescent="0.3">
      <c r="B66" s="27"/>
      <c r="C66" s="72"/>
      <c r="H66" s="22"/>
      <c r="I66" s="22"/>
    </row>
    <row r="67" spans="2:9" ht="16.2" x14ac:dyDescent="0.35">
      <c r="B67" s="32" t="s">
        <v>72</v>
      </c>
      <c r="C67" s="33"/>
      <c r="D67" s="34"/>
      <c r="E67" s="34"/>
      <c r="F67" s="34"/>
      <c r="G67" s="34"/>
      <c r="H67" s="35"/>
      <c r="I67" s="35"/>
    </row>
    <row r="68" spans="2:9" x14ac:dyDescent="0.3">
      <c r="B68" s="76"/>
      <c r="C68" s="39"/>
      <c r="D68" s="39"/>
      <c r="E68" s="39"/>
      <c r="F68" s="39"/>
      <c r="G68" s="39"/>
      <c r="H68" s="37"/>
      <c r="I68" s="37"/>
    </row>
    <row r="69" spans="2:9" x14ac:dyDescent="0.3">
      <c r="B69" s="84" t="s">
        <v>64</v>
      </c>
      <c r="C69" s="55" t="s">
        <v>0</v>
      </c>
      <c r="D69" s="56" t="s">
        <v>31</v>
      </c>
      <c r="E69" s="56" t="s">
        <v>32</v>
      </c>
      <c r="F69" s="56" t="s">
        <v>31</v>
      </c>
      <c r="G69" s="56" t="s">
        <v>32</v>
      </c>
      <c r="H69" s="57" t="s">
        <v>34</v>
      </c>
      <c r="I69" s="57" t="s">
        <v>76</v>
      </c>
    </row>
    <row r="70" spans="2:9" x14ac:dyDescent="0.3">
      <c r="B70" s="58" t="s">
        <v>45</v>
      </c>
      <c r="C70" s="68"/>
      <c r="D70" s="62"/>
      <c r="E70" s="63"/>
      <c r="F70" s="62"/>
      <c r="G70" s="63"/>
      <c r="H70" s="52">
        <f t="shared" ref="H70:H79" si="8">PRODUCT(C70:G70)</f>
        <v>0</v>
      </c>
      <c r="I70" s="89">
        <f t="shared" ref="I70:I80" si="9">H70/$I$8</f>
        <v>0</v>
      </c>
    </row>
    <row r="71" spans="2:9" x14ac:dyDescent="0.3">
      <c r="B71" s="58" t="s">
        <v>46</v>
      </c>
      <c r="C71" s="65"/>
      <c r="D71" s="64"/>
      <c r="E71" s="65"/>
      <c r="F71" s="64"/>
      <c r="G71" s="65"/>
      <c r="H71" s="52">
        <f t="shared" si="8"/>
        <v>0</v>
      </c>
      <c r="I71" s="89">
        <f t="shared" si="9"/>
        <v>0</v>
      </c>
    </row>
    <row r="72" spans="2:9" x14ac:dyDescent="0.3">
      <c r="B72" s="58" t="s">
        <v>47</v>
      </c>
      <c r="C72" s="65"/>
      <c r="D72" s="64"/>
      <c r="E72" s="65"/>
      <c r="F72" s="64"/>
      <c r="G72" s="65"/>
      <c r="H72" s="52">
        <f t="shared" si="8"/>
        <v>0</v>
      </c>
      <c r="I72" s="89">
        <f t="shared" si="9"/>
        <v>0</v>
      </c>
    </row>
    <row r="73" spans="2:9" x14ac:dyDescent="0.3">
      <c r="B73" s="58" t="s">
        <v>48</v>
      </c>
      <c r="C73" s="68"/>
      <c r="D73" s="62"/>
      <c r="E73" s="63"/>
      <c r="F73" s="62"/>
      <c r="G73" s="66"/>
      <c r="H73" s="52">
        <f t="shared" si="8"/>
        <v>0</v>
      </c>
      <c r="I73" s="89">
        <f t="shared" si="9"/>
        <v>0</v>
      </c>
    </row>
    <row r="74" spans="2:9" x14ac:dyDescent="0.3">
      <c r="B74" s="58" t="s">
        <v>49</v>
      </c>
      <c r="C74" s="66"/>
      <c r="D74" s="64"/>
      <c r="E74" s="66"/>
      <c r="F74" s="64"/>
      <c r="G74" s="66"/>
      <c r="H74" s="52">
        <f t="shared" si="8"/>
        <v>0</v>
      </c>
      <c r="I74" s="89">
        <f t="shared" si="9"/>
        <v>0</v>
      </c>
    </row>
    <row r="75" spans="2:9" x14ac:dyDescent="0.3">
      <c r="B75" s="58" t="s">
        <v>50</v>
      </c>
      <c r="C75" s="66"/>
      <c r="D75" s="64"/>
      <c r="E75" s="66"/>
      <c r="F75" s="64"/>
      <c r="G75" s="66"/>
      <c r="H75" s="52">
        <f t="shared" si="8"/>
        <v>0</v>
      </c>
      <c r="I75" s="89">
        <f t="shared" si="9"/>
        <v>0</v>
      </c>
    </row>
    <row r="76" spans="2:9" x14ac:dyDescent="0.3">
      <c r="B76" s="58" t="s">
        <v>51</v>
      </c>
      <c r="C76" s="69"/>
      <c r="D76" s="62"/>
      <c r="E76" s="67"/>
      <c r="F76" s="62"/>
      <c r="G76" s="67"/>
      <c r="H76" s="52">
        <f t="shared" si="8"/>
        <v>0</v>
      </c>
      <c r="I76" s="89">
        <f t="shared" si="9"/>
        <v>0</v>
      </c>
    </row>
    <row r="77" spans="2:9" x14ac:dyDescent="0.3">
      <c r="B77" s="58" t="s">
        <v>52</v>
      </c>
      <c r="C77" s="68"/>
      <c r="D77" s="62"/>
      <c r="E77" s="63"/>
      <c r="F77" s="62"/>
      <c r="G77" s="63"/>
      <c r="H77" s="52">
        <f t="shared" si="8"/>
        <v>0</v>
      </c>
      <c r="I77" s="89">
        <f t="shared" si="9"/>
        <v>0</v>
      </c>
    </row>
    <row r="78" spans="2:9" x14ac:dyDescent="0.3">
      <c r="B78" s="58" t="s">
        <v>53</v>
      </c>
      <c r="C78" s="65"/>
      <c r="D78" s="64"/>
      <c r="E78" s="65"/>
      <c r="F78" s="64"/>
      <c r="G78" s="65"/>
      <c r="H78" s="52">
        <f t="shared" si="8"/>
        <v>0</v>
      </c>
      <c r="I78" s="89">
        <f t="shared" si="9"/>
        <v>0</v>
      </c>
    </row>
    <row r="79" spans="2:9" x14ac:dyDescent="0.3">
      <c r="B79" s="58" t="s">
        <v>54</v>
      </c>
      <c r="C79" s="65"/>
      <c r="D79" s="64"/>
      <c r="E79" s="65"/>
      <c r="F79" s="64"/>
      <c r="G79" s="65"/>
      <c r="H79" s="52">
        <f t="shared" si="8"/>
        <v>0</v>
      </c>
      <c r="I79" s="89">
        <f t="shared" si="9"/>
        <v>0</v>
      </c>
    </row>
    <row r="80" spans="2:9" s="71" customFormat="1" x14ac:dyDescent="0.3">
      <c r="B80" s="23" t="s">
        <v>62</v>
      </c>
      <c r="C80" s="74"/>
      <c r="D80" s="70"/>
      <c r="E80" s="70"/>
      <c r="F80" s="70"/>
      <c r="G80" s="70"/>
      <c r="H80" s="48">
        <f>SUM(H70:H79)</f>
        <v>0</v>
      </c>
      <c r="I80" s="89">
        <f t="shared" si="9"/>
        <v>0</v>
      </c>
    </row>
    <row r="81" spans="2:9" x14ac:dyDescent="0.3">
      <c r="B81" s="76"/>
      <c r="C81" s="39"/>
      <c r="D81" s="39"/>
      <c r="E81" s="39"/>
      <c r="F81" s="39"/>
      <c r="G81" s="39"/>
      <c r="H81" s="37"/>
      <c r="I81" s="37"/>
    </row>
    <row r="82" spans="2:9" x14ac:dyDescent="0.3">
      <c r="B82" s="84" t="s">
        <v>65</v>
      </c>
      <c r="C82" s="55" t="s">
        <v>0</v>
      </c>
      <c r="D82" s="56" t="s">
        <v>31</v>
      </c>
      <c r="E82" s="56" t="s">
        <v>32</v>
      </c>
      <c r="F82" s="56" t="s">
        <v>31</v>
      </c>
      <c r="G82" s="56" t="s">
        <v>32</v>
      </c>
      <c r="H82" s="57" t="s">
        <v>34</v>
      </c>
      <c r="I82" s="57" t="s">
        <v>76</v>
      </c>
    </row>
    <row r="83" spans="2:9" x14ac:dyDescent="0.3">
      <c r="B83" s="58" t="s">
        <v>45</v>
      </c>
      <c r="C83" s="68"/>
      <c r="D83" s="62"/>
      <c r="E83" s="63"/>
      <c r="F83" s="62"/>
      <c r="G83" s="63"/>
      <c r="H83" s="52">
        <f t="shared" ref="H83:H92" si="10">PRODUCT(C83:G83)</f>
        <v>0</v>
      </c>
      <c r="I83" s="89">
        <f t="shared" ref="I83:I93" si="11">H83/$I$8</f>
        <v>0</v>
      </c>
    </row>
    <row r="84" spans="2:9" x14ac:dyDescent="0.3">
      <c r="B84" s="58" t="s">
        <v>46</v>
      </c>
      <c r="C84" s="65"/>
      <c r="D84" s="64"/>
      <c r="E84" s="65"/>
      <c r="F84" s="64"/>
      <c r="G84" s="65"/>
      <c r="H84" s="52">
        <f t="shared" si="10"/>
        <v>0</v>
      </c>
      <c r="I84" s="89">
        <f t="shared" si="11"/>
        <v>0</v>
      </c>
    </row>
    <row r="85" spans="2:9" x14ac:dyDescent="0.3">
      <c r="B85" s="58" t="s">
        <v>47</v>
      </c>
      <c r="C85" s="65"/>
      <c r="D85" s="64"/>
      <c r="E85" s="65"/>
      <c r="F85" s="64"/>
      <c r="G85" s="65"/>
      <c r="H85" s="52">
        <f t="shared" si="10"/>
        <v>0</v>
      </c>
      <c r="I85" s="89">
        <f t="shared" si="11"/>
        <v>0</v>
      </c>
    </row>
    <row r="86" spans="2:9" x14ac:dyDescent="0.3">
      <c r="B86" s="58" t="s">
        <v>48</v>
      </c>
      <c r="C86" s="66"/>
      <c r="D86" s="64"/>
      <c r="E86" s="66"/>
      <c r="F86" s="64"/>
      <c r="G86" s="66"/>
      <c r="H86" s="52">
        <f t="shared" si="10"/>
        <v>0</v>
      </c>
      <c r="I86" s="89">
        <f t="shared" si="11"/>
        <v>0</v>
      </c>
    </row>
    <row r="87" spans="2:9" x14ac:dyDescent="0.3">
      <c r="B87" s="58" t="s">
        <v>49</v>
      </c>
      <c r="C87" s="66"/>
      <c r="D87" s="64"/>
      <c r="E87" s="66"/>
      <c r="F87" s="64"/>
      <c r="G87" s="66"/>
      <c r="H87" s="52">
        <f t="shared" si="10"/>
        <v>0</v>
      </c>
      <c r="I87" s="89">
        <f t="shared" si="11"/>
        <v>0</v>
      </c>
    </row>
    <row r="88" spans="2:9" x14ac:dyDescent="0.3">
      <c r="B88" s="58" t="s">
        <v>50</v>
      </c>
      <c r="C88" s="66"/>
      <c r="D88" s="64"/>
      <c r="E88" s="66"/>
      <c r="F88" s="64"/>
      <c r="G88" s="66"/>
      <c r="H88" s="52">
        <f t="shared" si="10"/>
        <v>0</v>
      </c>
      <c r="I88" s="89">
        <f t="shared" si="11"/>
        <v>0</v>
      </c>
    </row>
    <row r="89" spans="2:9" x14ac:dyDescent="0.3">
      <c r="B89" s="58" t="s">
        <v>51</v>
      </c>
      <c r="C89" s="69"/>
      <c r="D89" s="62"/>
      <c r="E89" s="67"/>
      <c r="F89" s="62"/>
      <c r="G89" s="67"/>
      <c r="H89" s="52">
        <f t="shared" si="10"/>
        <v>0</v>
      </c>
      <c r="I89" s="89">
        <f t="shared" si="11"/>
        <v>0</v>
      </c>
    </row>
    <row r="90" spans="2:9" x14ac:dyDescent="0.3">
      <c r="B90" s="58" t="s">
        <v>52</v>
      </c>
      <c r="C90" s="68"/>
      <c r="D90" s="62"/>
      <c r="E90" s="63"/>
      <c r="F90" s="62"/>
      <c r="G90" s="63"/>
      <c r="H90" s="52">
        <f t="shared" si="10"/>
        <v>0</v>
      </c>
      <c r="I90" s="89">
        <f t="shared" si="11"/>
        <v>0</v>
      </c>
    </row>
    <row r="91" spans="2:9" x14ac:dyDescent="0.3">
      <c r="B91" s="58" t="s">
        <v>53</v>
      </c>
      <c r="C91" s="65"/>
      <c r="D91" s="64"/>
      <c r="E91" s="65"/>
      <c r="F91" s="64"/>
      <c r="G91" s="65"/>
      <c r="H91" s="52">
        <f t="shared" si="10"/>
        <v>0</v>
      </c>
      <c r="I91" s="89">
        <f t="shared" si="11"/>
        <v>0</v>
      </c>
    </row>
    <row r="92" spans="2:9" x14ac:dyDescent="0.3">
      <c r="B92" s="58" t="s">
        <v>54</v>
      </c>
      <c r="C92" s="65"/>
      <c r="D92" s="64"/>
      <c r="E92" s="65"/>
      <c r="F92" s="64"/>
      <c r="G92" s="65"/>
      <c r="H92" s="52">
        <f t="shared" si="10"/>
        <v>0</v>
      </c>
      <c r="I92" s="89">
        <f t="shared" si="11"/>
        <v>0</v>
      </c>
    </row>
    <row r="93" spans="2:9" s="71" customFormat="1" x14ac:dyDescent="0.3">
      <c r="B93" s="23" t="s">
        <v>62</v>
      </c>
      <c r="C93" s="74"/>
      <c r="D93" s="70"/>
      <c r="E93" s="70"/>
      <c r="F93" s="70"/>
      <c r="G93" s="70"/>
      <c r="H93" s="48">
        <f>SUM(H83:H92)</f>
        <v>0</v>
      </c>
      <c r="I93" s="89">
        <f t="shared" si="11"/>
        <v>0</v>
      </c>
    </row>
    <row r="94" spans="2:9" s="71" customFormat="1" x14ac:dyDescent="0.3">
      <c r="B94" s="23"/>
      <c r="D94" s="70"/>
      <c r="E94" s="70"/>
      <c r="F94" s="70"/>
      <c r="G94" s="70"/>
      <c r="H94" s="48"/>
      <c r="I94" s="48"/>
    </row>
    <row r="95" spans="2:9" x14ac:dyDescent="0.3">
      <c r="B95" s="27"/>
      <c r="C95" s="86"/>
      <c r="D95" s="42"/>
      <c r="F95" s="42"/>
      <c r="H95" s="22"/>
      <c r="I95" s="22"/>
    </row>
    <row r="96" spans="2:9" x14ac:dyDescent="0.3">
      <c r="B96" s="84" t="s">
        <v>66</v>
      </c>
      <c r="C96" s="55" t="s">
        <v>0</v>
      </c>
      <c r="D96" s="56" t="s">
        <v>31</v>
      </c>
      <c r="E96" s="56" t="s">
        <v>32</v>
      </c>
      <c r="F96" s="56" t="s">
        <v>31</v>
      </c>
      <c r="G96" s="56" t="s">
        <v>32</v>
      </c>
      <c r="H96" s="57" t="s">
        <v>34</v>
      </c>
      <c r="I96" s="57" t="s">
        <v>76</v>
      </c>
    </row>
    <row r="97" spans="2:9" x14ac:dyDescent="0.3">
      <c r="B97" s="58" t="s">
        <v>45</v>
      </c>
      <c r="C97" s="68"/>
      <c r="D97" s="62"/>
      <c r="E97" s="63"/>
      <c r="F97" s="62"/>
      <c r="G97" s="63"/>
      <c r="H97" s="52">
        <f t="shared" ref="H97:H106" si="12">PRODUCT(C97:G97)</f>
        <v>0</v>
      </c>
      <c r="I97" s="89">
        <f t="shared" ref="I97:I107" si="13">H97/$I$8</f>
        <v>0</v>
      </c>
    </row>
    <row r="98" spans="2:9" x14ac:dyDescent="0.3">
      <c r="B98" s="58" t="s">
        <v>46</v>
      </c>
      <c r="C98" s="65"/>
      <c r="D98" s="64"/>
      <c r="E98" s="65"/>
      <c r="F98" s="64"/>
      <c r="G98" s="65"/>
      <c r="H98" s="52">
        <f t="shared" si="12"/>
        <v>0</v>
      </c>
      <c r="I98" s="89">
        <f t="shared" si="13"/>
        <v>0</v>
      </c>
    </row>
    <row r="99" spans="2:9" x14ac:dyDescent="0.3">
      <c r="B99" s="58" t="s">
        <v>47</v>
      </c>
      <c r="C99" s="65"/>
      <c r="D99" s="64"/>
      <c r="E99" s="65"/>
      <c r="F99" s="64"/>
      <c r="G99" s="65"/>
      <c r="H99" s="52">
        <f t="shared" si="12"/>
        <v>0</v>
      </c>
      <c r="I99" s="89">
        <f t="shared" si="13"/>
        <v>0</v>
      </c>
    </row>
    <row r="100" spans="2:9" x14ac:dyDescent="0.3">
      <c r="B100" s="58" t="s">
        <v>48</v>
      </c>
      <c r="C100" s="66"/>
      <c r="D100" s="64"/>
      <c r="E100" s="66"/>
      <c r="F100" s="64"/>
      <c r="G100" s="66"/>
      <c r="H100" s="52">
        <f t="shared" si="12"/>
        <v>0</v>
      </c>
      <c r="I100" s="89">
        <f t="shared" si="13"/>
        <v>0</v>
      </c>
    </row>
    <row r="101" spans="2:9" x14ac:dyDescent="0.3">
      <c r="B101" s="58" t="s">
        <v>49</v>
      </c>
      <c r="C101" s="66"/>
      <c r="D101" s="64"/>
      <c r="E101" s="66"/>
      <c r="F101" s="64"/>
      <c r="G101" s="66"/>
      <c r="H101" s="52">
        <f t="shared" si="12"/>
        <v>0</v>
      </c>
      <c r="I101" s="89">
        <f t="shared" si="13"/>
        <v>0</v>
      </c>
    </row>
    <row r="102" spans="2:9" x14ac:dyDescent="0.3">
      <c r="B102" s="58" t="s">
        <v>50</v>
      </c>
      <c r="C102" s="66"/>
      <c r="D102" s="64"/>
      <c r="E102" s="66"/>
      <c r="F102" s="64"/>
      <c r="G102" s="66"/>
      <c r="H102" s="52">
        <f t="shared" si="12"/>
        <v>0</v>
      </c>
      <c r="I102" s="89">
        <f t="shared" si="13"/>
        <v>0</v>
      </c>
    </row>
    <row r="103" spans="2:9" x14ac:dyDescent="0.3">
      <c r="B103" s="58" t="s">
        <v>51</v>
      </c>
      <c r="C103" s="69"/>
      <c r="D103" s="62"/>
      <c r="E103" s="67"/>
      <c r="F103" s="62"/>
      <c r="G103" s="67"/>
      <c r="H103" s="52">
        <f t="shared" si="12"/>
        <v>0</v>
      </c>
      <c r="I103" s="89">
        <f t="shared" si="13"/>
        <v>0</v>
      </c>
    </row>
    <row r="104" spans="2:9" x14ac:dyDescent="0.3">
      <c r="B104" s="58" t="s">
        <v>52</v>
      </c>
      <c r="C104" s="68"/>
      <c r="D104" s="62"/>
      <c r="E104" s="63"/>
      <c r="F104" s="62"/>
      <c r="G104" s="63"/>
      <c r="H104" s="52">
        <f t="shared" si="12"/>
        <v>0</v>
      </c>
      <c r="I104" s="89">
        <f t="shared" si="13"/>
        <v>0</v>
      </c>
    </row>
    <row r="105" spans="2:9" x14ac:dyDescent="0.3">
      <c r="B105" s="58" t="s">
        <v>53</v>
      </c>
      <c r="C105" s="65"/>
      <c r="D105" s="64"/>
      <c r="E105" s="65"/>
      <c r="F105" s="64"/>
      <c r="G105" s="65"/>
      <c r="H105" s="52">
        <f t="shared" si="12"/>
        <v>0</v>
      </c>
      <c r="I105" s="89">
        <f t="shared" si="13"/>
        <v>0</v>
      </c>
    </row>
    <row r="106" spans="2:9" x14ac:dyDescent="0.3">
      <c r="B106" s="58" t="s">
        <v>54</v>
      </c>
      <c r="C106" s="65"/>
      <c r="D106" s="64"/>
      <c r="E106" s="65"/>
      <c r="F106" s="64"/>
      <c r="G106" s="65"/>
      <c r="H106" s="52">
        <f t="shared" si="12"/>
        <v>0</v>
      </c>
      <c r="I106" s="89">
        <f t="shared" si="13"/>
        <v>0</v>
      </c>
    </row>
    <row r="107" spans="2:9" s="71" customFormat="1" x14ac:dyDescent="0.3">
      <c r="B107" s="23" t="s">
        <v>62</v>
      </c>
      <c r="C107" s="74"/>
      <c r="D107" s="70"/>
      <c r="E107" s="70"/>
      <c r="F107" s="70"/>
      <c r="G107" s="70"/>
      <c r="H107" s="48">
        <f>SUM(H97:H106)</f>
        <v>0</v>
      </c>
      <c r="I107" s="89">
        <f t="shared" si="13"/>
        <v>0</v>
      </c>
    </row>
    <row r="108" spans="2:9" x14ac:dyDescent="0.3">
      <c r="B108" s="76"/>
      <c r="C108" s="39"/>
      <c r="D108" s="39"/>
      <c r="E108" s="39"/>
      <c r="F108" s="39"/>
      <c r="G108" s="39"/>
      <c r="H108" s="37"/>
      <c r="I108" s="37"/>
    </row>
    <row r="109" spans="2:9" x14ac:dyDescent="0.3">
      <c r="B109" s="84" t="s">
        <v>67</v>
      </c>
      <c r="C109" s="55" t="s">
        <v>0</v>
      </c>
      <c r="D109" s="56" t="s">
        <v>31</v>
      </c>
      <c r="E109" s="56" t="s">
        <v>32</v>
      </c>
      <c r="F109" s="56" t="s">
        <v>31</v>
      </c>
      <c r="G109" s="56" t="s">
        <v>32</v>
      </c>
      <c r="H109" s="57" t="s">
        <v>34</v>
      </c>
      <c r="I109" s="57" t="s">
        <v>76</v>
      </c>
    </row>
    <row r="110" spans="2:9" x14ac:dyDescent="0.3">
      <c r="B110" s="58" t="s">
        <v>45</v>
      </c>
      <c r="C110" s="68"/>
      <c r="D110" s="62"/>
      <c r="E110" s="63"/>
      <c r="F110" s="62"/>
      <c r="G110" s="63"/>
      <c r="H110" s="52">
        <f t="shared" ref="H110:H119" si="14">PRODUCT(C110:G110)</f>
        <v>0</v>
      </c>
      <c r="I110" s="89">
        <f t="shared" ref="I110:I120" si="15">H110/$I$8</f>
        <v>0</v>
      </c>
    </row>
    <row r="111" spans="2:9" x14ac:dyDescent="0.3">
      <c r="B111" s="58" t="s">
        <v>46</v>
      </c>
      <c r="C111" s="65"/>
      <c r="D111" s="64"/>
      <c r="E111" s="65"/>
      <c r="F111" s="64"/>
      <c r="G111" s="65"/>
      <c r="H111" s="52">
        <f t="shared" si="14"/>
        <v>0</v>
      </c>
      <c r="I111" s="89">
        <f t="shared" si="15"/>
        <v>0</v>
      </c>
    </row>
    <row r="112" spans="2:9" x14ac:dyDescent="0.3">
      <c r="B112" s="58" t="s">
        <v>47</v>
      </c>
      <c r="C112" s="65"/>
      <c r="D112" s="64"/>
      <c r="E112" s="65"/>
      <c r="F112" s="64"/>
      <c r="G112" s="65"/>
      <c r="H112" s="52">
        <f t="shared" si="14"/>
        <v>0</v>
      </c>
      <c r="I112" s="89">
        <f t="shared" si="15"/>
        <v>0</v>
      </c>
    </row>
    <row r="113" spans="2:9" x14ac:dyDescent="0.3">
      <c r="B113" s="58" t="s">
        <v>48</v>
      </c>
      <c r="C113" s="66"/>
      <c r="D113" s="64"/>
      <c r="E113" s="66"/>
      <c r="F113" s="64"/>
      <c r="G113" s="66"/>
      <c r="H113" s="52">
        <f t="shared" si="14"/>
        <v>0</v>
      </c>
      <c r="I113" s="89">
        <f t="shared" si="15"/>
        <v>0</v>
      </c>
    </row>
    <row r="114" spans="2:9" x14ac:dyDescent="0.3">
      <c r="B114" s="58" t="s">
        <v>49</v>
      </c>
      <c r="C114" s="66"/>
      <c r="D114" s="64"/>
      <c r="E114" s="66"/>
      <c r="F114" s="64"/>
      <c r="G114" s="66"/>
      <c r="H114" s="52">
        <f t="shared" si="14"/>
        <v>0</v>
      </c>
      <c r="I114" s="89">
        <f t="shared" si="15"/>
        <v>0</v>
      </c>
    </row>
    <row r="115" spans="2:9" x14ac:dyDescent="0.3">
      <c r="B115" s="58" t="s">
        <v>50</v>
      </c>
      <c r="C115" s="66"/>
      <c r="D115" s="64"/>
      <c r="E115" s="66"/>
      <c r="F115" s="64"/>
      <c r="G115" s="66"/>
      <c r="H115" s="52">
        <f t="shared" si="14"/>
        <v>0</v>
      </c>
      <c r="I115" s="89">
        <f t="shared" si="15"/>
        <v>0</v>
      </c>
    </row>
    <row r="116" spans="2:9" x14ac:dyDescent="0.3">
      <c r="B116" s="58" t="s">
        <v>51</v>
      </c>
      <c r="C116" s="69"/>
      <c r="D116" s="62"/>
      <c r="E116" s="67"/>
      <c r="F116" s="62"/>
      <c r="G116" s="67"/>
      <c r="H116" s="52">
        <f t="shared" si="14"/>
        <v>0</v>
      </c>
      <c r="I116" s="89">
        <f t="shared" si="15"/>
        <v>0</v>
      </c>
    </row>
    <row r="117" spans="2:9" x14ac:dyDescent="0.3">
      <c r="B117" s="58" t="s">
        <v>52</v>
      </c>
      <c r="C117" s="68"/>
      <c r="D117" s="62"/>
      <c r="E117" s="63"/>
      <c r="F117" s="62"/>
      <c r="G117" s="63"/>
      <c r="H117" s="52">
        <f t="shared" si="14"/>
        <v>0</v>
      </c>
      <c r="I117" s="89">
        <f t="shared" si="15"/>
        <v>0</v>
      </c>
    </row>
    <row r="118" spans="2:9" x14ac:dyDescent="0.3">
      <c r="B118" s="58" t="s">
        <v>53</v>
      </c>
      <c r="C118" s="65"/>
      <c r="D118" s="64"/>
      <c r="E118" s="65"/>
      <c r="F118" s="64"/>
      <c r="G118" s="65"/>
      <c r="H118" s="52">
        <f t="shared" si="14"/>
        <v>0</v>
      </c>
      <c r="I118" s="89">
        <f t="shared" si="15"/>
        <v>0</v>
      </c>
    </row>
    <row r="119" spans="2:9" x14ac:dyDescent="0.3">
      <c r="B119" s="58" t="s">
        <v>54</v>
      </c>
      <c r="C119" s="65"/>
      <c r="D119" s="64"/>
      <c r="E119" s="65"/>
      <c r="F119" s="64"/>
      <c r="G119" s="65"/>
      <c r="H119" s="52">
        <f t="shared" si="14"/>
        <v>0</v>
      </c>
      <c r="I119" s="89">
        <f t="shared" si="15"/>
        <v>0</v>
      </c>
    </row>
    <row r="120" spans="2:9" s="71" customFormat="1" x14ac:dyDescent="0.3">
      <c r="B120" s="23" t="s">
        <v>62</v>
      </c>
      <c r="C120" s="74"/>
      <c r="D120" s="70"/>
      <c r="E120" s="70"/>
      <c r="F120" s="70"/>
      <c r="G120" s="70"/>
      <c r="H120" s="48">
        <f>SUM(H110:H119)</f>
        <v>0</v>
      </c>
      <c r="I120" s="89">
        <f t="shared" si="15"/>
        <v>0</v>
      </c>
    </row>
    <row r="121" spans="2:9" s="71" customFormat="1" x14ac:dyDescent="0.3">
      <c r="B121" s="23"/>
      <c r="D121" s="70"/>
      <c r="E121" s="70"/>
      <c r="F121" s="70"/>
      <c r="G121" s="70"/>
      <c r="H121" s="48"/>
      <c r="I121" s="48"/>
    </row>
    <row r="122" spans="2:9" x14ac:dyDescent="0.3">
      <c r="B122" s="27"/>
      <c r="C122" s="86"/>
      <c r="D122" s="42"/>
      <c r="F122" s="42"/>
      <c r="H122" s="22"/>
      <c r="I122" s="22"/>
    </row>
    <row r="123" spans="2:9" x14ac:dyDescent="0.3">
      <c r="B123" s="84" t="s">
        <v>68</v>
      </c>
      <c r="C123" s="55" t="s">
        <v>0</v>
      </c>
      <c r="D123" s="56" t="s">
        <v>31</v>
      </c>
      <c r="E123" s="56" t="s">
        <v>32</v>
      </c>
      <c r="F123" s="56" t="s">
        <v>31</v>
      </c>
      <c r="G123" s="56" t="s">
        <v>32</v>
      </c>
      <c r="H123" s="57" t="s">
        <v>34</v>
      </c>
      <c r="I123" s="57" t="s">
        <v>76</v>
      </c>
    </row>
    <row r="124" spans="2:9" x14ac:dyDescent="0.3">
      <c r="B124" s="58" t="s">
        <v>45</v>
      </c>
      <c r="C124" s="68"/>
      <c r="D124" s="62"/>
      <c r="E124" s="63"/>
      <c r="F124" s="62"/>
      <c r="G124" s="63"/>
      <c r="H124" s="52">
        <f t="shared" ref="H124:H133" si="16">PRODUCT(C124:G124)</f>
        <v>0</v>
      </c>
      <c r="I124" s="89">
        <f t="shared" ref="I124:I134" si="17">H124/$I$8</f>
        <v>0</v>
      </c>
    </row>
    <row r="125" spans="2:9" x14ac:dyDescent="0.3">
      <c r="B125" s="58" t="s">
        <v>46</v>
      </c>
      <c r="C125" s="65"/>
      <c r="D125" s="64"/>
      <c r="E125" s="65"/>
      <c r="F125" s="64"/>
      <c r="G125" s="65"/>
      <c r="H125" s="52">
        <f t="shared" si="16"/>
        <v>0</v>
      </c>
      <c r="I125" s="89">
        <f t="shared" si="17"/>
        <v>0</v>
      </c>
    </row>
    <row r="126" spans="2:9" x14ac:dyDescent="0.3">
      <c r="B126" s="58" t="s">
        <v>47</v>
      </c>
      <c r="C126" s="65"/>
      <c r="D126" s="64"/>
      <c r="E126" s="65"/>
      <c r="F126" s="64"/>
      <c r="G126" s="65"/>
      <c r="H126" s="52">
        <f t="shared" si="16"/>
        <v>0</v>
      </c>
      <c r="I126" s="89">
        <f t="shared" si="17"/>
        <v>0</v>
      </c>
    </row>
    <row r="127" spans="2:9" x14ac:dyDescent="0.3">
      <c r="B127" s="58" t="s">
        <v>48</v>
      </c>
      <c r="C127" s="66"/>
      <c r="D127" s="64"/>
      <c r="E127" s="66"/>
      <c r="F127" s="64"/>
      <c r="G127" s="66"/>
      <c r="H127" s="52">
        <f t="shared" si="16"/>
        <v>0</v>
      </c>
      <c r="I127" s="89">
        <f t="shared" si="17"/>
        <v>0</v>
      </c>
    </row>
    <row r="128" spans="2:9" x14ac:dyDescent="0.3">
      <c r="B128" s="58" t="s">
        <v>49</v>
      </c>
      <c r="C128" s="66"/>
      <c r="D128" s="64"/>
      <c r="E128" s="66"/>
      <c r="F128" s="64"/>
      <c r="G128" s="66"/>
      <c r="H128" s="52">
        <f t="shared" si="16"/>
        <v>0</v>
      </c>
      <c r="I128" s="89">
        <f t="shared" si="17"/>
        <v>0</v>
      </c>
    </row>
    <row r="129" spans="2:9" x14ac:dyDescent="0.3">
      <c r="B129" s="58" t="s">
        <v>50</v>
      </c>
      <c r="C129" s="66"/>
      <c r="D129" s="64"/>
      <c r="E129" s="66"/>
      <c r="F129" s="64"/>
      <c r="G129" s="66"/>
      <c r="H129" s="52">
        <f t="shared" si="16"/>
        <v>0</v>
      </c>
      <c r="I129" s="89">
        <f t="shared" si="17"/>
        <v>0</v>
      </c>
    </row>
    <row r="130" spans="2:9" x14ac:dyDescent="0.3">
      <c r="B130" s="58" t="s">
        <v>51</v>
      </c>
      <c r="C130" s="69"/>
      <c r="D130" s="62"/>
      <c r="E130" s="67"/>
      <c r="F130" s="62"/>
      <c r="G130" s="67"/>
      <c r="H130" s="52">
        <f t="shared" si="16"/>
        <v>0</v>
      </c>
      <c r="I130" s="89">
        <f t="shared" si="17"/>
        <v>0</v>
      </c>
    </row>
    <row r="131" spans="2:9" x14ac:dyDescent="0.3">
      <c r="B131" s="58" t="s">
        <v>52</v>
      </c>
      <c r="C131" s="68"/>
      <c r="D131" s="62"/>
      <c r="E131" s="63"/>
      <c r="F131" s="62"/>
      <c r="G131" s="63"/>
      <c r="H131" s="52">
        <f t="shared" si="16"/>
        <v>0</v>
      </c>
      <c r="I131" s="89">
        <f t="shared" si="17"/>
        <v>0</v>
      </c>
    </row>
    <row r="132" spans="2:9" x14ac:dyDescent="0.3">
      <c r="B132" s="58" t="s">
        <v>53</v>
      </c>
      <c r="C132" s="65"/>
      <c r="D132" s="64"/>
      <c r="E132" s="65"/>
      <c r="F132" s="64"/>
      <c r="G132" s="65"/>
      <c r="H132" s="52">
        <f t="shared" si="16"/>
        <v>0</v>
      </c>
      <c r="I132" s="89">
        <f t="shared" si="17"/>
        <v>0</v>
      </c>
    </row>
    <row r="133" spans="2:9" x14ac:dyDescent="0.3">
      <c r="B133" s="58" t="s">
        <v>54</v>
      </c>
      <c r="C133" s="65"/>
      <c r="D133" s="64"/>
      <c r="E133" s="65"/>
      <c r="F133" s="64"/>
      <c r="G133" s="65"/>
      <c r="H133" s="52">
        <f t="shared" si="16"/>
        <v>0</v>
      </c>
      <c r="I133" s="89">
        <f t="shared" si="17"/>
        <v>0</v>
      </c>
    </row>
    <row r="134" spans="2:9" s="71" customFormat="1" x14ac:dyDescent="0.3">
      <c r="B134" s="23" t="s">
        <v>62</v>
      </c>
      <c r="C134" s="74"/>
      <c r="D134" s="70"/>
      <c r="E134" s="70"/>
      <c r="F134" s="70"/>
      <c r="G134" s="70"/>
      <c r="H134" s="48">
        <f>SUM(H124:H133)</f>
        <v>0</v>
      </c>
      <c r="I134" s="89">
        <f t="shared" si="17"/>
        <v>0</v>
      </c>
    </row>
    <row r="135" spans="2:9" x14ac:dyDescent="0.3">
      <c r="B135" s="76"/>
      <c r="C135" s="39"/>
      <c r="D135" s="39"/>
      <c r="E135" s="39"/>
      <c r="F135" s="39"/>
      <c r="G135" s="39"/>
      <c r="H135" s="37"/>
      <c r="I135" s="37"/>
    </row>
    <row r="136" spans="2:9" x14ac:dyDescent="0.3">
      <c r="B136" s="84" t="s">
        <v>69</v>
      </c>
      <c r="C136" s="55" t="s">
        <v>0</v>
      </c>
      <c r="D136" s="56" t="s">
        <v>31</v>
      </c>
      <c r="E136" s="56" t="s">
        <v>32</v>
      </c>
      <c r="F136" s="56" t="s">
        <v>31</v>
      </c>
      <c r="G136" s="56" t="s">
        <v>32</v>
      </c>
      <c r="H136" s="57" t="s">
        <v>34</v>
      </c>
      <c r="I136" s="57" t="s">
        <v>76</v>
      </c>
    </row>
    <row r="137" spans="2:9" x14ac:dyDescent="0.3">
      <c r="B137" s="58" t="s">
        <v>45</v>
      </c>
      <c r="C137" s="68"/>
      <c r="D137" s="62"/>
      <c r="E137" s="63"/>
      <c r="F137" s="62"/>
      <c r="G137" s="63"/>
      <c r="H137" s="52">
        <f t="shared" ref="H137:H146" si="18">PRODUCT(C137:G137)</f>
        <v>0</v>
      </c>
      <c r="I137" s="89">
        <f t="shared" ref="I137:I147" si="19">H137/$I$8</f>
        <v>0</v>
      </c>
    </row>
    <row r="138" spans="2:9" x14ac:dyDescent="0.3">
      <c r="B138" s="58" t="s">
        <v>46</v>
      </c>
      <c r="C138" s="65"/>
      <c r="D138" s="64"/>
      <c r="E138" s="65"/>
      <c r="F138" s="64"/>
      <c r="G138" s="65"/>
      <c r="H138" s="52">
        <f t="shared" si="18"/>
        <v>0</v>
      </c>
      <c r="I138" s="89">
        <f t="shared" si="19"/>
        <v>0</v>
      </c>
    </row>
    <row r="139" spans="2:9" x14ac:dyDescent="0.3">
      <c r="B139" s="58" t="s">
        <v>47</v>
      </c>
      <c r="C139" s="65"/>
      <c r="D139" s="64"/>
      <c r="E139" s="65"/>
      <c r="F139" s="64"/>
      <c r="G139" s="65"/>
      <c r="H139" s="52">
        <f t="shared" si="18"/>
        <v>0</v>
      </c>
      <c r="I139" s="89">
        <f t="shared" si="19"/>
        <v>0</v>
      </c>
    </row>
    <row r="140" spans="2:9" x14ac:dyDescent="0.3">
      <c r="B140" s="58" t="s">
        <v>48</v>
      </c>
      <c r="C140" s="66"/>
      <c r="D140" s="64"/>
      <c r="E140" s="66"/>
      <c r="F140" s="64"/>
      <c r="G140" s="66"/>
      <c r="H140" s="52">
        <f t="shared" si="18"/>
        <v>0</v>
      </c>
      <c r="I140" s="89">
        <f t="shared" si="19"/>
        <v>0</v>
      </c>
    </row>
    <row r="141" spans="2:9" x14ac:dyDescent="0.3">
      <c r="B141" s="58" t="s">
        <v>49</v>
      </c>
      <c r="C141" s="66"/>
      <c r="D141" s="64"/>
      <c r="E141" s="66"/>
      <c r="F141" s="64"/>
      <c r="G141" s="66"/>
      <c r="H141" s="52">
        <f t="shared" si="18"/>
        <v>0</v>
      </c>
      <c r="I141" s="89">
        <f t="shared" si="19"/>
        <v>0</v>
      </c>
    </row>
    <row r="142" spans="2:9" x14ac:dyDescent="0.3">
      <c r="B142" s="58" t="s">
        <v>50</v>
      </c>
      <c r="C142" s="66"/>
      <c r="D142" s="64"/>
      <c r="E142" s="66"/>
      <c r="F142" s="64"/>
      <c r="G142" s="66"/>
      <c r="H142" s="52">
        <f t="shared" si="18"/>
        <v>0</v>
      </c>
      <c r="I142" s="89">
        <f t="shared" si="19"/>
        <v>0</v>
      </c>
    </row>
    <row r="143" spans="2:9" x14ac:dyDescent="0.3">
      <c r="B143" s="58" t="s">
        <v>51</v>
      </c>
      <c r="C143" s="69"/>
      <c r="D143" s="62"/>
      <c r="E143" s="67"/>
      <c r="F143" s="62"/>
      <c r="G143" s="67"/>
      <c r="H143" s="52">
        <f t="shared" si="18"/>
        <v>0</v>
      </c>
      <c r="I143" s="89">
        <f t="shared" si="19"/>
        <v>0</v>
      </c>
    </row>
    <row r="144" spans="2:9" x14ac:dyDescent="0.3">
      <c r="B144" s="58" t="s">
        <v>52</v>
      </c>
      <c r="C144" s="68"/>
      <c r="D144" s="62"/>
      <c r="E144" s="63"/>
      <c r="F144" s="62"/>
      <c r="G144" s="63"/>
      <c r="H144" s="52">
        <f t="shared" si="18"/>
        <v>0</v>
      </c>
      <c r="I144" s="89">
        <f t="shared" si="19"/>
        <v>0</v>
      </c>
    </row>
    <row r="145" spans="2:9" x14ac:dyDescent="0.3">
      <c r="B145" s="58" t="s">
        <v>53</v>
      </c>
      <c r="C145" s="65"/>
      <c r="D145" s="64"/>
      <c r="E145" s="65"/>
      <c r="F145" s="64"/>
      <c r="G145" s="65"/>
      <c r="H145" s="52">
        <f t="shared" si="18"/>
        <v>0</v>
      </c>
      <c r="I145" s="89">
        <f t="shared" si="19"/>
        <v>0</v>
      </c>
    </row>
    <row r="146" spans="2:9" x14ac:dyDescent="0.3">
      <c r="B146" s="58" t="s">
        <v>54</v>
      </c>
      <c r="C146" s="65"/>
      <c r="D146" s="64"/>
      <c r="E146" s="65"/>
      <c r="F146" s="64"/>
      <c r="G146" s="65"/>
      <c r="H146" s="52">
        <f t="shared" si="18"/>
        <v>0</v>
      </c>
      <c r="I146" s="89">
        <f t="shared" si="19"/>
        <v>0</v>
      </c>
    </row>
    <row r="147" spans="2:9" s="71" customFormat="1" x14ac:dyDescent="0.3">
      <c r="B147" s="23" t="s">
        <v>62</v>
      </c>
      <c r="C147" s="74"/>
      <c r="D147" s="70"/>
      <c r="E147" s="70"/>
      <c r="F147" s="70"/>
      <c r="G147" s="70"/>
      <c r="H147" s="48">
        <f>SUM(H137:H146)</f>
        <v>0</v>
      </c>
      <c r="I147" s="89">
        <f t="shared" si="19"/>
        <v>0</v>
      </c>
    </row>
    <row r="148" spans="2:9" s="71" customFormat="1" x14ac:dyDescent="0.3">
      <c r="B148" s="23"/>
      <c r="D148" s="70"/>
      <c r="E148" s="70"/>
      <c r="F148" s="70"/>
      <c r="G148" s="70"/>
      <c r="H148" s="48"/>
      <c r="I148" s="48"/>
    </row>
    <row r="149" spans="2:9" x14ac:dyDescent="0.3">
      <c r="B149" s="27"/>
      <c r="C149" s="86"/>
      <c r="D149" s="42"/>
      <c r="F149" s="42"/>
      <c r="H149" s="22"/>
      <c r="I149" s="22"/>
    </row>
    <row r="150" spans="2:9" x14ac:dyDescent="0.3">
      <c r="B150" s="84" t="s">
        <v>70</v>
      </c>
      <c r="C150" s="55" t="s">
        <v>0</v>
      </c>
      <c r="D150" s="56" t="s">
        <v>31</v>
      </c>
      <c r="E150" s="56" t="s">
        <v>32</v>
      </c>
      <c r="F150" s="56" t="s">
        <v>31</v>
      </c>
      <c r="G150" s="56" t="s">
        <v>32</v>
      </c>
      <c r="H150" s="57" t="s">
        <v>34</v>
      </c>
      <c r="I150" s="57" t="s">
        <v>76</v>
      </c>
    </row>
    <row r="151" spans="2:9" x14ac:dyDescent="0.3">
      <c r="B151" s="58" t="s">
        <v>45</v>
      </c>
      <c r="C151" s="68"/>
      <c r="D151" s="62"/>
      <c r="E151" s="63"/>
      <c r="F151" s="62"/>
      <c r="G151" s="63"/>
      <c r="H151" s="52">
        <f t="shared" ref="H151:H160" si="20">PRODUCT(C151:G151)</f>
        <v>0</v>
      </c>
      <c r="I151" s="89">
        <f t="shared" ref="I151:I161" si="21">H151/$I$8</f>
        <v>0</v>
      </c>
    </row>
    <row r="152" spans="2:9" x14ac:dyDescent="0.3">
      <c r="B152" s="58" t="s">
        <v>46</v>
      </c>
      <c r="C152" s="65"/>
      <c r="D152" s="64"/>
      <c r="E152" s="65"/>
      <c r="F152" s="64"/>
      <c r="G152" s="65"/>
      <c r="H152" s="52">
        <f t="shared" si="20"/>
        <v>0</v>
      </c>
      <c r="I152" s="89">
        <f t="shared" si="21"/>
        <v>0</v>
      </c>
    </row>
    <row r="153" spans="2:9" x14ac:dyDescent="0.3">
      <c r="B153" s="58" t="s">
        <v>47</v>
      </c>
      <c r="C153" s="65"/>
      <c r="D153" s="64"/>
      <c r="E153" s="65"/>
      <c r="F153" s="64"/>
      <c r="G153" s="65"/>
      <c r="H153" s="52">
        <f t="shared" si="20"/>
        <v>0</v>
      </c>
      <c r="I153" s="89">
        <f t="shared" si="21"/>
        <v>0</v>
      </c>
    </row>
    <row r="154" spans="2:9" x14ac:dyDescent="0.3">
      <c r="B154" s="58" t="s">
        <v>48</v>
      </c>
      <c r="C154" s="66"/>
      <c r="D154" s="64"/>
      <c r="E154" s="66"/>
      <c r="F154" s="64"/>
      <c r="G154" s="66"/>
      <c r="H154" s="52">
        <f t="shared" si="20"/>
        <v>0</v>
      </c>
      <c r="I154" s="89">
        <f t="shared" si="21"/>
        <v>0</v>
      </c>
    </row>
    <row r="155" spans="2:9" x14ac:dyDescent="0.3">
      <c r="B155" s="58" t="s">
        <v>49</v>
      </c>
      <c r="C155" s="66"/>
      <c r="D155" s="64"/>
      <c r="E155" s="66"/>
      <c r="F155" s="64"/>
      <c r="G155" s="66"/>
      <c r="H155" s="52">
        <f t="shared" si="20"/>
        <v>0</v>
      </c>
      <c r="I155" s="89">
        <f t="shared" si="21"/>
        <v>0</v>
      </c>
    </row>
    <row r="156" spans="2:9" x14ac:dyDescent="0.3">
      <c r="B156" s="58" t="s">
        <v>50</v>
      </c>
      <c r="C156" s="66"/>
      <c r="D156" s="64"/>
      <c r="E156" s="66"/>
      <c r="F156" s="64"/>
      <c r="G156" s="66"/>
      <c r="H156" s="52">
        <f t="shared" si="20"/>
        <v>0</v>
      </c>
      <c r="I156" s="89">
        <f t="shared" si="21"/>
        <v>0</v>
      </c>
    </row>
    <row r="157" spans="2:9" x14ac:dyDescent="0.3">
      <c r="B157" s="58" t="s">
        <v>51</v>
      </c>
      <c r="C157" s="69"/>
      <c r="D157" s="62"/>
      <c r="E157" s="67"/>
      <c r="F157" s="62"/>
      <c r="G157" s="67"/>
      <c r="H157" s="52">
        <f t="shared" si="20"/>
        <v>0</v>
      </c>
      <c r="I157" s="89">
        <f t="shared" si="21"/>
        <v>0</v>
      </c>
    </row>
    <row r="158" spans="2:9" x14ac:dyDescent="0.3">
      <c r="B158" s="58" t="s">
        <v>52</v>
      </c>
      <c r="C158" s="68"/>
      <c r="D158" s="62"/>
      <c r="E158" s="63"/>
      <c r="F158" s="62"/>
      <c r="G158" s="63"/>
      <c r="H158" s="52">
        <f t="shared" si="20"/>
        <v>0</v>
      </c>
      <c r="I158" s="89">
        <f t="shared" si="21"/>
        <v>0</v>
      </c>
    </row>
    <row r="159" spans="2:9" x14ac:dyDescent="0.3">
      <c r="B159" s="58" t="s">
        <v>53</v>
      </c>
      <c r="C159" s="65"/>
      <c r="D159" s="64"/>
      <c r="E159" s="65"/>
      <c r="F159" s="64"/>
      <c r="G159" s="65"/>
      <c r="H159" s="52">
        <f t="shared" si="20"/>
        <v>0</v>
      </c>
      <c r="I159" s="89">
        <f t="shared" si="21"/>
        <v>0</v>
      </c>
    </row>
    <row r="160" spans="2:9" x14ac:dyDescent="0.3">
      <c r="B160" s="58" t="s">
        <v>54</v>
      </c>
      <c r="C160" s="65"/>
      <c r="D160" s="64"/>
      <c r="E160" s="65"/>
      <c r="F160" s="64"/>
      <c r="G160" s="65"/>
      <c r="H160" s="52">
        <f t="shared" si="20"/>
        <v>0</v>
      </c>
      <c r="I160" s="89">
        <f t="shared" si="21"/>
        <v>0</v>
      </c>
    </row>
    <row r="161" spans="2:9" s="71" customFormat="1" x14ac:dyDescent="0.3">
      <c r="B161" s="23" t="s">
        <v>62</v>
      </c>
      <c r="C161" s="74"/>
      <c r="D161" s="70"/>
      <c r="E161" s="70"/>
      <c r="F161" s="70"/>
      <c r="G161" s="70"/>
      <c r="H161" s="48">
        <f>SUM(H151:H160)</f>
        <v>0</v>
      </c>
      <c r="I161" s="89">
        <f t="shared" si="21"/>
        <v>0</v>
      </c>
    </row>
    <row r="162" spans="2:9" x14ac:dyDescent="0.3">
      <c r="B162" s="76"/>
      <c r="C162" s="39"/>
      <c r="D162" s="39"/>
      <c r="E162" s="39"/>
      <c r="F162" s="39"/>
      <c r="G162" s="39"/>
      <c r="H162" s="37"/>
      <c r="I162" s="37"/>
    </row>
    <row r="163" spans="2:9" x14ac:dyDescent="0.3">
      <c r="B163" s="84" t="s">
        <v>71</v>
      </c>
      <c r="C163" s="55" t="s">
        <v>0</v>
      </c>
      <c r="D163" s="56" t="s">
        <v>31</v>
      </c>
      <c r="E163" s="56" t="s">
        <v>32</v>
      </c>
      <c r="F163" s="56" t="s">
        <v>31</v>
      </c>
      <c r="G163" s="56" t="s">
        <v>32</v>
      </c>
      <c r="H163" s="57" t="s">
        <v>34</v>
      </c>
      <c r="I163" s="57" t="s">
        <v>76</v>
      </c>
    </row>
    <row r="164" spans="2:9" x14ac:dyDescent="0.3">
      <c r="B164" s="58" t="s">
        <v>45</v>
      </c>
      <c r="C164" s="68"/>
      <c r="D164" s="62"/>
      <c r="E164" s="63"/>
      <c r="F164" s="62"/>
      <c r="G164" s="63"/>
      <c r="H164" s="52">
        <f t="shared" ref="H164:H173" si="22">PRODUCT(C164:G164)</f>
        <v>0</v>
      </c>
      <c r="I164" s="89">
        <f t="shared" ref="I164:I176" si="23">H164/$I$8</f>
        <v>0</v>
      </c>
    </row>
    <row r="165" spans="2:9" x14ac:dyDescent="0.3">
      <c r="B165" s="58" t="s">
        <v>46</v>
      </c>
      <c r="C165" s="65"/>
      <c r="D165" s="64"/>
      <c r="E165" s="65"/>
      <c r="F165" s="64"/>
      <c r="G165" s="65"/>
      <c r="H165" s="52">
        <f t="shared" si="22"/>
        <v>0</v>
      </c>
      <c r="I165" s="89">
        <f t="shared" si="23"/>
        <v>0</v>
      </c>
    </row>
    <row r="166" spans="2:9" x14ac:dyDescent="0.3">
      <c r="B166" s="58" t="s">
        <v>47</v>
      </c>
      <c r="C166" s="65"/>
      <c r="D166" s="64"/>
      <c r="E166" s="65"/>
      <c r="F166" s="64"/>
      <c r="G166" s="65"/>
      <c r="H166" s="52">
        <f t="shared" si="22"/>
        <v>0</v>
      </c>
      <c r="I166" s="89">
        <f t="shared" si="23"/>
        <v>0</v>
      </c>
    </row>
    <row r="167" spans="2:9" x14ac:dyDescent="0.3">
      <c r="B167" s="58" t="s">
        <v>48</v>
      </c>
      <c r="C167" s="66"/>
      <c r="D167" s="64"/>
      <c r="E167" s="66"/>
      <c r="F167" s="64"/>
      <c r="G167" s="66"/>
      <c r="H167" s="52">
        <f t="shared" si="22"/>
        <v>0</v>
      </c>
      <c r="I167" s="89">
        <f t="shared" si="23"/>
        <v>0</v>
      </c>
    </row>
    <row r="168" spans="2:9" x14ac:dyDescent="0.3">
      <c r="B168" s="58" t="s">
        <v>49</v>
      </c>
      <c r="C168" s="66"/>
      <c r="D168" s="64"/>
      <c r="E168" s="66"/>
      <c r="F168" s="64"/>
      <c r="G168" s="66"/>
      <c r="H168" s="52">
        <f t="shared" si="22"/>
        <v>0</v>
      </c>
      <c r="I168" s="89">
        <f t="shared" si="23"/>
        <v>0</v>
      </c>
    </row>
    <row r="169" spans="2:9" x14ac:dyDescent="0.3">
      <c r="B169" s="58" t="s">
        <v>50</v>
      </c>
      <c r="C169" s="66"/>
      <c r="D169" s="64"/>
      <c r="E169" s="66"/>
      <c r="F169" s="64"/>
      <c r="G169" s="66"/>
      <c r="H169" s="52">
        <f t="shared" si="22"/>
        <v>0</v>
      </c>
      <c r="I169" s="89">
        <f t="shared" si="23"/>
        <v>0</v>
      </c>
    </row>
    <row r="170" spans="2:9" x14ac:dyDescent="0.3">
      <c r="B170" s="58" t="s">
        <v>51</v>
      </c>
      <c r="C170" s="69"/>
      <c r="D170" s="62"/>
      <c r="E170" s="67"/>
      <c r="F170" s="62"/>
      <c r="G170" s="67"/>
      <c r="H170" s="52">
        <f t="shared" si="22"/>
        <v>0</v>
      </c>
      <c r="I170" s="89">
        <f t="shared" si="23"/>
        <v>0</v>
      </c>
    </row>
    <row r="171" spans="2:9" x14ac:dyDescent="0.3">
      <c r="B171" s="58" t="s">
        <v>52</v>
      </c>
      <c r="C171" s="68"/>
      <c r="D171" s="62"/>
      <c r="E171" s="63"/>
      <c r="F171" s="62"/>
      <c r="G171" s="63"/>
      <c r="H171" s="52">
        <f t="shared" si="22"/>
        <v>0</v>
      </c>
      <c r="I171" s="89">
        <f t="shared" si="23"/>
        <v>0</v>
      </c>
    </row>
    <row r="172" spans="2:9" x14ac:dyDescent="0.3">
      <c r="B172" s="58" t="s">
        <v>53</v>
      </c>
      <c r="C172" s="65"/>
      <c r="D172" s="64"/>
      <c r="E172" s="65"/>
      <c r="F172" s="64"/>
      <c r="G172" s="65"/>
      <c r="H172" s="52">
        <f t="shared" si="22"/>
        <v>0</v>
      </c>
      <c r="I172" s="89">
        <f t="shared" si="23"/>
        <v>0</v>
      </c>
    </row>
    <row r="173" spans="2:9" x14ac:dyDescent="0.3">
      <c r="B173" s="58" t="s">
        <v>54</v>
      </c>
      <c r="C173" s="65"/>
      <c r="D173" s="64"/>
      <c r="E173" s="65"/>
      <c r="F173" s="64"/>
      <c r="G173" s="65"/>
      <c r="H173" s="52">
        <f t="shared" si="22"/>
        <v>0</v>
      </c>
      <c r="I173" s="89">
        <f t="shared" si="23"/>
        <v>0</v>
      </c>
    </row>
    <row r="174" spans="2:9" s="71" customFormat="1" x14ac:dyDescent="0.3">
      <c r="B174" s="23" t="s">
        <v>62</v>
      </c>
      <c r="C174" s="74"/>
      <c r="D174" s="70"/>
      <c r="E174" s="70"/>
      <c r="F174" s="70"/>
      <c r="G174" s="70"/>
      <c r="H174" s="48">
        <f>SUM(H164:H173)</f>
        <v>0</v>
      </c>
      <c r="I174" s="89">
        <f t="shared" si="23"/>
        <v>0</v>
      </c>
    </row>
    <row r="175" spans="2:9" s="71" customFormat="1" x14ac:dyDescent="0.3">
      <c r="B175" s="23"/>
      <c r="D175" s="70"/>
      <c r="E175" s="70"/>
      <c r="F175" s="70"/>
      <c r="G175" s="70"/>
      <c r="H175" s="48"/>
      <c r="I175" s="89">
        <f t="shared" si="23"/>
        <v>0</v>
      </c>
    </row>
    <row r="176" spans="2:9" s="71" customFormat="1" x14ac:dyDescent="0.3">
      <c r="B176" s="77" t="s">
        <v>74</v>
      </c>
      <c r="C176" s="87"/>
      <c r="D176" s="88"/>
      <c r="E176" s="88"/>
      <c r="F176" s="88"/>
      <c r="G176" s="88"/>
      <c r="H176" s="80">
        <f>SUM(H174,H161,H147,H134,H120,H107,H93,H80)</f>
        <v>0</v>
      </c>
      <c r="I176" s="89">
        <f t="shared" si="23"/>
        <v>0</v>
      </c>
    </row>
    <row r="177" spans="2:9" x14ac:dyDescent="0.3">
      <c r="B177" s="76"/>
      <c r="C177" s="39"/>
      <c r="D177" s="39"/>
      <c r="E177" s="39"/>
      <c r="F177" s="39"/>
      <c r="G177" s="39"/>
      <c r="H177" s="37"/>
      <c r="I177" s="37"/>
    </row>
    <row r="178" spans="2:9" x14ac:dyDescent="0.3">
      <c r="B178" s="77" t="s">
        <v>4</v>
      </c>
      <c r="C178" s="78"/>
      <c r="D178" s="79"/>
      <c r="E178" s="79"/>
      <c r="F178" s="79"/>
      <c r="G178" s="79"/>
      <c r="H178" s="80">
        <f>SUM(H176,H65,H50,H38,H26,H17)</f>
        <v>0</v>
      </c>
      <c r="I178" s="89">
        <f t="shared" ref="I178" si="24">H178/$I$8</f>
        <v>0</v>
      </c>
    </row>
    <row r="186" spans="2:9" x14ac:dyDescent="0.3">
      <c r="B186" s="36"/>
    </row>
    <row r="187" spans="2:9" x14ac:dyDescent="0.3">
      <c r="B187" s="36"/>
    </row>
    <row r="188" spans="2:9" x14ac:dyDescent="0.3">
      <c r="B188" s="36"/>
    </row>
    <row r="189" spans="2:9" x14ac:dyDescent="0.3">
      <c r="B189" s="36"/>
    </row>
    <row r="190" spans="2:9" x14ac:dyDescent="0.3">
      <c r="B190" s="36"/>
    </row>
  </sheetData>
  <pageMargins left="0.7" right="0.7" top="0.75" bottom="0.75" header="0.3" footer="0.3"/>
  <pageSetup scale="83" fitToHeight="0" orientation="landscape" horizontalDpi="300" verticalDpi="300" r:id="rId1"/>
  <headerFooter>
    <oddFooter>Page &amp;P of &amp;N</oddFooter>
  </headerFooter>
  <rowBreaks count="1" manualBreakCount="1">
    <brk id="27" min="1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B2:D22"/>
  <sheetViews>
    <sheetView showGridLines="0" defaultGridColor="0" colorId="22" zoomScale="87" workbookViewId="0">
      <selection activeCell="D7" sqref="D7"/>
    </sheetView>
  </sheetViews>
  <sheetFormatPr defaultColWidth="9.81640625" defaultRowHeight="15.6" x14ac:dyDescent="0.3"/>
  <cols>
    <col min="1" max="1" width="9.81640625" style="3"/>
    <col min="2" max="2" width="41.81640625" style="3" customWidth="1"/>
    <col min="3" max="3" width="15.08984375" style="3" customWidth="1"/>
    <col min="4" max="4" width="13.54296875" style="3" customWidth="1"/>
    <col min="5" max="16384" width="9.81640625" style="3"/>
  </cols>
  <sheetData>
    <row r="2" spans="2:4" x14ac:dyDescent="0.3">
      <c r="B2" s="1" t="s">
        <v>80</v>
      </c>
      <c r="C2" s="2"/>
    </row>
    <row r="3" spans="2:4" x14ac:dyDescent="0.3">
      <c r="B3" s="4"/>
      <c r="C3" s="5"/>
    </row>
    <row r="4" spans="2:4" x14ac:dyDescent="0.3">
      <c r="B4" s="46" t="s">
        <v>7</v>
      </c>
      <c r="C4" s="5"/>
    </row>
    <row r="5" spans="2:4" x14ac:dyDescent="0.3">
      <c r="B5" s="6"/>
      <c r="C5" s="5"/>
    </row>
    <row r="6" spans="2:4" x14ac:dyDescent="0.3">
      <c r="B6" s="47" t="s">
        <v>20</v>
      </c>
      <c r="C6" s="5"/>
    </row>
    <row r="7" spans="2:4" x14ac:dyDescent="0.3">
      <c r="B7" s="7"/>
      <c r="C7" s="90" t="s">
        <v>77</v>
      </c>
      <c r="D7" s="94">
        <v>3600</v>
      </c>
    </row>
    <row r="8" spans="2:4" x14ac:dyDescent="0.3">
      <c r="B8" s="8" t="s">
        <v>3</v>
      </c>
      <c r="C8" s="9" t="s">
        <v>58</v>
      </c>
      <c r="D8" s="9" t="s">
        <v>78</v>
      </c>
    </row>
    <row r="9" spans="2:4" x14ac:dyDescent="0.3">
      <c r="B9" s="10"/>
      <c r="C9" s="11"/>
      <c r="D9" s="11"/>
    </row>
    <row r="10" spans="2:4" x14ac:dyDescent="0.3">
      <c r="B10" s="40" t="s">
        <v>18</v>
      </c>
      <c r="C10" s="81">
        <f>Detail!H17</f>
        <v>0</v>
      </c>
      <c r="D10" s="81">
        <f>C10/$D$7</f>
        <v>0</v>
      </c>
    </row>
    <row r="11" spans="2:4" x14ac:dyDescent="0.3">
      <c r="B11" s="41"/>
      <c r="C11" s="81"/>
      <c r="D11" s="81"/>
    </row>
    <row r="12" spans="2:4" x14ac:dyDescent="0.3">
      <c r="B12" s="41" t="s">
        <v>14</v>
      </c>
      <c r="C12" s="81">
        <f>Detail!H26</f>
        <v>0</v>
      </c>
      <c r="D12" s="81">
        <f>C12/$D$7</f>
        <v>0</v>
      </c>
    </row>
    <row r="13" spans="2:4" x14ac:dyDescent="0.3">
      <c r="B13" s="41"/>
      <c r="C13" s="81"/>
      <c r="D13" s="81"/>
    </row>
    <row r="14" spans="2:4" x14ac:dyDescent="0.3">
      <c r="B14" s="41" t="s">
        <v>59</v>
      </c>
      <c r="C14" s="81">
        <f>Detail!H38</f>
        <v>0</v>
      </c>
      <c r="D14" s="81">
        <f>C14/$D$7</f>
        <v>0</v>
      </c>
    </row>
    <row r="15" spans="2:4" x14ac:dyDescent="0.3">
      <c r="B15" s="41"/>
      <c r="C15" s="81"/>
      <c r="D15" s="81"/>
    </row>
    <row r="16" spans="2:4" x14ac:dyDescent="0.3">
      <c r="B16" s="41" t="s">
        <v>60</v>
      </c>
      <c r="C16" s="81">
        <f>Detail!H50</f>
        <v>0</v>
      </c>
      <c r="D16" s="81">
        <f>C16/$D$7</f>
        <v>0</v>
      </c>
    </row>
    <row r="17" spans="2:4" x14ac:dyDescent="0.3">
      <c r="B17" s="41"/>
      <c r="C17" s="81"/>
      <c r="D17" s="81"/>
    </row>
    <row r="18" spans="2:4" x14ac:dyDescent="0.3">
      <c r="B18" s="41" t="s">
        <v>61</v>
      </c>
      <c r="C18" s="81">
        <f>Detail!H65</f>
        <v>0</v>
      </c>
      <c r="D18" s="81">
        <f>C18/$D$7</f>
        <v>0</v>
      </c>
    </row>
    <row r="19" spans="2:4" x14ac:dyDescent="0.3">
      <c r="B19" s="41"/>
      <c r="C19" s="81"/>
      <c r="D19" s="81">
        <f>C19/$D$7</f>
        <v>0</v>
      </c>
    </row>
    <row r="20" spans="2:4" x14ac:dyDescent="0.3">
      <c r="B20" s="41" t="s">
        <v>75</v>
      </c>
      <c r="C20" s="81">
        <f>Detail!H176</f>
        <v>0</v>
      </c>
      <c r="D20" s="81">
        <f>C20/$D$7</f>
        <v>0</v>
      </c>
    </row>
    <row r="21" spans="2:4" x14ac:dyDescent="0.3">
      <c r="B21" s="12"/>
      <c r="C21" s="13" t="s">
        <v>1</v>
      </c>
      <c r="D21" s="13" t="s">
        <v>1</v>
      </c>
    </row>
    <row r="22" spans="2:4" x14ac:dyDescent="0.3">
      <c r="B22" s="14" t="s">
        <v>4</v>
      </c>
      <c r="C22" s="82">
        <f>Detail!H178</f>
        <v>0</v>
      </c>
      <c r="D22" s="91">
        <f>C22/$D$7</f>
        <v>0</v>
      </c>
    </row>
  </sheetData>
  <phoneticPr fontId="0" type="noConversion"/>
  <pageMargins left="0.25" right="0.25" top="0.25" bottom="0.2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Detail</vt:lpstr>
      <vt:lpstr>Summary Budget</vt:lpstr>
      <vt:lpstr>Detail!Print_Area</vt:lpstr>
      <vt:lpstr>'Summary Budget'!Print_Area</vt:lpstr>
    </vt:vector>
  </TitlesOfParts>
  <Company>JSI and World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SLittlef</dc:creator>
  <cp:lastModifiedBy>madina  nakibirige</cp:lastModifiedBy>
  <cp:lastPrinted>2018-11-09T08:52:55Z</cp:lastPrinted>
  <dcterms:created xsi:type="dcterms:W3CDTF">1999-04-20T15:37:27Z</dcterms:created>
  <dcterms:modified xsi:type="dcterms:W3CDTF">2023-12-04T10:39:23Z</dcterms:modified>
</cp:coreProperties>
</file>